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hmfc.sharepoint.com/teams/DevelopmentTeam/Shared Documents/Dev-Design and Construction/Energy/ZEOS/2023 ZEOS/"/>
    </mc:Choice>
  </mc:AlternateContent>
  <xr:revisionPtr revIDLastSave="142" documentId="8_{6A384580-6525-4811-A1A1-FED89EEC518D}" xr6:coauthVersionLast="47" xr6:coauthVersionMax="47" xr10:uidLastSave="{39B20D44-1603-4B76-BD10-83C84B8AD589}"/>
  <bookViews>
    <workbookView xWindow="57480" yWindow="2775" windowWidth="29040" windowHeight="15840" xr2:uid="{8599A5CF-D500-4B8D-B8E5-0EDBE9C1363B}"/>
  </bookViews>
  <sheets>
    <sheet name="Sheet1" sheetId="1" r:id="rId1"/>
  </sheets>
  <definedNames>
    <definedName name="_xlnm.Print_Area" localSheetId="0">Sheet1!$B$1:$AI$13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AH13" i="1"/>
  <c r="AG13" i="1"/>
  <c r="AF13" i="1"/>
  <c r="Z13" i="1"/>
  <c r="AA13" i="1"/>
  <c r="AB13" i="1"/>
  <c r="S13" i="1"/>
  <c r="T13" i="1"/>
  <c r="U13" i="1"/>
  <c r="L13" i="1"/>
  <c r="M13" i="1"/>
  <c r="N13" i="1"/>
  <c r="E13" i="1"/>
  <c r="F13" i="1"/>
  <c r="G13" i="1"/>
  <c r="X3" i="1"/>
  <c r="V13" i="1"/>
  <c r="X13" i="1"/>
  <c r="K13" i="1"/>
  <c r="O13" i="1"/>
  <c r="H13" i="1"/>
  <c r="D13" i="1"/>
  <c r="AC13" i="1"/>
  <c r="Y13" i="1"/>
  <c r="R13" i="1"/>
  <c r="Q3" i="1"/>
  <c r="C3" i="1"/>
  <c r="Q13" i="1"/>
  <c r="J13" i="1"/>
  <c r="C13" i="1"/>
  <c r="AD13" i="1" l="1"/>
  <c r="AI13" i="1"/>
  <c r="AE13" i="1"/>
</calcChain>
</file>

<file path=xl/sharedStrings.xml><?xml version="1.0" encoding="utf-8"?>
<sst xmlns="http://schemas.openxmlformats.org/spreadsheetml/2006/main" count="61" uniqueCount="42">
  <si>
    <t>Demonstrate Capacity within Organization to manage proposed project</t>
  </si>
  <si>
    <t>Use of Stretch Code</t>
  </si>
  <si>
    <t>Energy Storage</t>
  </si>
  <si>
    <t>Self Score</t>
  </si>
  <si>
    <t>TEAM EXPERIENCE</t>
  </si>
  <si>
    <t>PROJECT APPROACH &amp; GOALS</t>
  </si>
  <si>
    <t>BUDGET &amp; USE OF FUNDS</t>
  </si>
  <si>
    <t>INNOVATIVE TECHNOLOGIES</t>
  </si>
  <si>
    <t>EV Charging Infrastructure</t>
  </si>
  <si>
    <t>Evidence of Project Team's technical capacity in High Performance Energy Contracting</t>
  </si>
  <si>
    <t>Proof of Track Record of Success with: (Energy Efficiency, ASHP, Integrated Controls, Solar PV)</t>
  </si>
  <si>
    <t>MBE/WBE Minority Status</t>
  </si>
  <si>
    <t>Fees in line with RIH guidelines, developer fees, overhead and profit, general conditions</t>
  </si>
  <si>
    <t>Integration of existing energy efficiency &amp; renewable energy programs &amp; incentives (solar REG incentives are not eligible)</t>
  </si>
  <si>
    <t>Development of Plans &amp; Specifications (Schematic 2 pts, 50% 4 pts, 90% 6 pts, 100% 8 pts)</t>
  </si>
  <si>
    <t>Demonstrates pass through savings to occupants</t>
  </si>
  <si>
    <t>Total Development Cost/Unit (at or below RIH Guidelines)</t>
  </si>
  <si>
    <t>Efficient ongoing maintenance cost</t>
  </si>
  <si>
    <t>ZEOS PROPOSAL SCORING SHEET</t>
  </si>
  <si>
    <t>Other Energy Sources besides Solar and Resource Saving Equipment</t>
  </si>
  <si>
    <t>Green Site Design (bioswales, green infrastructure, building orientation, preserving of open space, clustering of buildings)</t>
  </si>
  <si>
    <t xml:space="preserve">Proven Commitment to Affirmative Action </t>
  </si>
  <si>
    <t>Proven Record of creating Low &amp; Moderate Income Housing</t>
  </si>
  <si>
    <t>Replicable/Scalable. Is the overall process, approach &amp; results a system that can be used widely by others with similar positive effect?</t>
  </si>
  <si>
    <t>Readiness to Proceed; Provide proof of commitment letters from all funding sources</t>
  </si>
  <si>
    <t>Cost Effective, Durable and Long Lasting Design</t>
  </si>
  <si>
    <t>Leveraging of Funds to minimize ZEOS request. Ratio of Total Request/# of Units Effected</t>
  </si>
  <si>
    <t>ZEOS Score</t>
  </si>
  <si>
    <t>Energy Management Systems or Smart Controls</t>
  </si>
  <si>
    <t>Demand Response Program Participation and Expected Revenues</t>
  </si>
  <si>
    <t>Clear Timeline - Readiness to Proceed (Permit in hand eligible for full 10 pts, Master Plan 2 pts, Preliminary Plan 2 pts, Final Plan or Zoning by Right 4 pts)</t>
  </si>
  <si>
    <t>Extra Consideration: Walkability Metric (1 pt 40-60, 2 pt 60+ score) walkscore.com</t>
  </si>
  <si>
    <t>HERS Energy Modeling of Design</t>
  </si>
  <si>
    <t>ZEOS Score (do not fill out)</t>
  </si>
  <si>
    <t>RIH</t>
  </si>
  <si>
    <t>OER</t>
  </si>
  <si>
    <t>Solar sized for common areas only (1 pt) Solar sized for common areas and site (3 pt) Common areas, site, and entire building (5 pt)</t>
  </si>
  <si>
    <t>Advanced Certifications and licenses (LEED, PHIUS, etc) Overall strength of entire team</t>
  </si>
  <si>
    <t>Affordable 60-120% AMI (60% or below full 5 pts)</t>
  </si>
  <si>
    <t>Meets Tier 3 (40% savings) or min. Tier 2 AND Pre certified for Passive House (PHIUS)</t>
  </si>
  <si>
    <t>Cost Benefit Analysis of energy efficiency and solar capacity (Solar array study with ROI and cost benefit analysis)</t>
  </si>
  <si>
    <t>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</si>
</sst>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1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0" xfId="0" applyFill="1" applyBorder="1" applyAlignment="1"/>
    <xf numFmtId="0" fontId="0" fillId="0" borderId="0" xfId="0" applyAlignment="1"/>
    <xf numFmtId="0" fontId="1" fillId="2" borderId="1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95250</xdr:rowOff>
    </xdr:from>
    <xdr:to>
      <xdr:col>4</xdr:col>
      <xdr:colOff>513657</xdr:colOff>
      <xdr:row>0</xdr:row>
      <xdr:rowOff>1962344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634D0F-C046-4FC8-9D59-735EBE30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0"/>
          <a:ext cx="2874270" cy="1862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FD0A-14B6-4208-8479-F61A34B16BF6}">
  <dimension ref="B1:AM18"/>
  <sheetViews>
    <sheetView tabSelected="1" topLeftCell="A2" zoomScale="75" zoomScaleNormal="75" zoomScalePageLayoutView="50" workbookViewId="0">
      <selection activeCell="G4" sqref="G4"/>
    </sheetView>
  </sheetViews>
  <sheetFormatPr defaultRowHeight="14.75" x14ac:dyDescent="0.75"/>
  <cols>
    <col min="2" max="2" width="24.7265625" style="2" customWidth="1"/>
    <col min="3" max="3" width="5.26953125" style="3" customWidth="1"/>
    <col min="4" max="6" width="9.1328125" style="3" customWidth="1"/>
    <col min="7" max="7" width="7.7265625" style="3" customWidth="1"/>
    <col min="8" max="8" width="8.7265625" customWidth="1"/>
    <col min="9" max="9" width="32.7265625" style="2" customWidth="1"/>
    <col min="10" max="10" width="5.1328125" style="3" customWidth="1"/>
    <col min="11" max="13" width="9.1328125" style="3" customWidth="1"/>
    <col min="14" max="14" width="7.7265625" style="3" customWidth="1"/>
    <col min="15" max="15" width="8.7265625" customWidth="1"/>
    <col min="16" max="16" width="33.1328125" style="2" customWidth="1"/>
    <col min="17" max="17" width="4.54296875" style="3" customWidth="1"/>
    <col min="18" max="20" width="9.1328125" style="3" customWidth="1"/>
    <col min="21" max="21" width="7.7265625" style="3" customWidth="1"/>
    <col min="22" max="22" width="8.7265625" customWidth="1"/>
    <col min="23" max="23" width="31.40625" style="2" customWidth="1"/>
    <col min="24" max="24" width="3.7265625" style="3" customWidth="1"/>
    <col min="25" max="27" width="9.1328125" style="3" customWidth="1"/>
    <col min="28" max="28" width="7.7265625" style="3" customWidth="1"/>
    <col min="29" max="30" width="8.7265625" customWidth="1"/>
    <col min="31" max="35" width="8.54296875" customWidth="1"/>
  </cols>
  <sheetData>
    <row r="1" spans="2:39" ht="160.5" customHeight="1" thickBot="1" x14ac:dyDescent="0.9">
      <c r="B1" s="53" t="s">
        <v>18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14"/>
    </row>
    <row r="2" spans="2:39" ht="30" customHeight="1" thickBot="1" x14ac:dyDescent="0.9">
      <c r="B2" s="6"/>
      <c r="C2" s="6"/>
      <c r="D2" s="13"/>
      <c r="E2" s="13"/>
      <c r="F2" s="13"/>
      <c r="G2" s="13"/>
      <c r="H2" s="4"/>
      <c r="I2" s="6"/>
      <c r="J2" s="6"/>
      <c r="K2" s="13"/>
      <c r="L2" s="13"/>
      <c r="M2" s="13"/>
      <c r="N2" s="13"/>
      <c r="O2" s="4"/>
      <c r="P2" s="6"/>
      <c r="Q2" s="6"/>
      <c r="R2" s="13"/>
      <c r="S2" s="13"/>
      <c r="T2" s="13"/>
      <c r="U2" s="13"/>
      <c r="V2" s="4"/>
      <c r="W2" s="6"/>
      <c r="X2" s="6"/>
      <c r="Y2" s="13"/>
      <c r="Z2" s="13"/>
      <c r="AA2" s="13"/>
      <c r="AB2" s="13"/>
      <c r="AC2" s="4"/>
      <c r="AD2" s="30"/>
      <c r="AI2" s="7"/>
      <c r="AJ2" s="7"/>
      <c r="AK2" s="7"/>
      <c r="AL2" s="7"/>
      <c r="AM2" s="7"/>
    </row>
    <row r="3" spans="2:39" s="1" customFormat="1" ht="66" customHeight="1" thickBot="1" x14ac:dyDescent="0.9">
      <c r="B3" s="24" t="s">
        <v>4</v>
      </c>
      <c r="C3" s="22">
        <f>SUM(C4:C10)</f>
        <v>20</v>
      </c>
      <c r="D3" s="5" t="s">
        <v>3</v>
      </c>
      <c r="E3" s="5" t="s">
        <v>34</v>
      </c>
      <c r="F3" s="5" t="s">
        <v>35</v>
      </c>
      <c r="G3" s="5" t="s">
        <v>41</v>
      </c>
      <c r="H3" s="43" t="s">
        <v>33</v>
      </c>
      <c r="I3" s="24" t="s">
        <v>5</v>
      </c>
      <c r="J3" s="22">
        <f>SUM(J4:J12)</f>
        <v>45</v>
      </c>
      <c r="K3" s="28" t="s">
        <v>3</v>
      </c>
      <c r="L3" s="5" t="s">
        <v>34</v>
      </c>
      <c r="M3" s="5" t="s">
        <v>35</v>
      </c>
      <c r="N3" s="5" t="s">
        <v>41</v>
      </c>
      <c r="O3" s="43" t="s">
        <v>33</v>
      </c>
      <c r="P3" s="12" t="s">
        <v>6</v>
      </c>
      <c r="Q3" s="22">
        <f>SUM(Q4:Q11)</f>
        <v>40</v>
      </c>
      <c r="R3" s="5" t="s">
        <v>3</v>
      </c>
      <c r="S3" s="5" t="s">
        <v>34</v>
      </c>
      <c r="T3" s="5" t="s">
        <v>35</v>
      </c>
      <c r="U3" s="5" t="s">
        <v>41</v>
      </c>
      <c r="V3" s="43" t="s">
        <v>33</v>
      </c>
      <c r="W3" s="29" t="s">
        <v>7</v>
      </c>
      <c r="X3" s="22">
        <f>SUM(X4:X11)</f>
        <v>15</v>
      </c>
      <c r="Y3" s="5" t="s">
        <v>3</v>
      </c>
      <c r="Z3" s="5" t="s">
        <v>34</v>
      </c>
      <c r="AA3" s="5" t="s">
        <v>35</v>
      </c>
      <c r="AB3" s="5" t="s">
        <v>41</v>
      </c>
      <c r="AC3" s="43" t="s">
        <v>33</v>
      </c>
      <c r="AD3" s="8"/>
      <c r="AI3" s="8"/>
      <c r="AJ3" s="8"/>
      <c r="AK3" s="8"/>
      <c r="AL3" s="8"/>
      <c r="AM3" s="8"/>
    </row>
    <row r="4" spans="2:39" ht="57.4" customHeight="1" x14ac:dyDescent="0.75">
      <c r="B4" s="25" t="s">
        <v>9</v>
      </c>
      <c r="C4" s="15">
        <v>5</v>
      </c>
      <c r="D4" s="16"/>
      <c r="E4" s="16"/>
      <c r="F4" s="16"/>
      <c r="G4" s="16"/>
      <c r="H4" s="44"/>
      <c r="I4" s="25" t="s">
        <v>23</v>
      </c>
      <c r="J4" s="15">
        <v>5</v>
      </c>
      <c r="K4" s="16"/>
      <c r="L4" s="16"/>
      <c r="M4" s="16"/>
      <c r="N4" s="16"/>
      <c r="O4" s="44"/>
      <c r="P4" s="25" t="s">
        <v>24</v>
      </c>
      <c r="Q4" s="15">
        <v>10</v>
      </c>
      <c r="R4" s="16"/>
      <c r="S4" s="16"/>
      <c r="T4" s="16"/>
      <c r="U4" s="16"/>
      <c r="V4" s="44"/>
      <c r="W4" s="25" t="s">
        <v>2</v>
      </c>
      <c r="X4" s="15">
        <v>3</v>
      </c>
      <c r="Y4" s="16"/>
      <c r="Z4" s="16"/>
      <c r="AA4" s="16"/>
      <c r="AB4" s="16"/>
      <c r="AC4" s="44"/>
      <c r="AD4" s="31"/>
      <c r="AE4" s="17"/>
      <c r="AF4" s="17"/>
      <c r="AG4" s="17"/>
      <c r="AH4" s="17"/>
      <c r="AI4" s="7"/>
      <c r="AJ4" s="9"/>
      <c r="AK4" s="7"/>
      <c r="AL4" s="10"/>
      <c r="AM4" s="7"/>
    </row>
    <row r="5" spans="2:39" ht="56.25" customHeight="1" x14ac:dyDescent="0.75">
      <c r="B5" s="26" t="s">
        <v>10</v>
      </c>
      <c r="C5" s="18">
        <v>4</v>
      </c>
      <c r="D5" s="19"/>
      <c r="E5" s="19"/>
      <c r="F5" s="19"/>
      <c r="G5" s="19"/>
      <c r="H5" s="45"/>
      <c r="I5" s="26" t="s">
        <v>38</v>
      </c>
      <c r="J5" s="18">
        <v>5</v>
      </c>
      <c r="K5" s="19"/>
      <c r="L5" s="19"/>
      <c r="M5" s="19"/>
      <c r="N5" s="19"/>
      <c r="O5" s="45"/>
      <c r="P5" s="26" t="s">
        <v>26</v>
      </c>
      <c r="Q5" s="18">
        <v>5</v>
      </c>
      <c r="R5" s="19"/>
      <c r="S5" s="19"/>
      <c r="T5" s="19"/>
      <c r="U5" s="19"/>
      <c r="V5" s="45"/>
      <c r="W5" s="26" t="s">
        <v>8</v>
      </c>
      <c r="X5" s="18">
        <v>3</v>
      </c>
      <c r="Y5" s="19"/>
      <c r="Z5" s="19"/>
      <c r="AA5" s="19"/>
      <c r="AB5" s="19"/>
      <c r="AC5" s="45"/>
      <c r="AD5" s="31"/>
      <c r="AE5" s="17"/>
      <c r="AF5" s="17"/>
      <c r="AG5" s="17"/>
      <c r="AH5" s="17"/>
      <c r="AI5" s="7"/>
      <c r="AJ5" s="52"/>
      <c r="AK5" s="52"/>
      <c r="AL5" s="52"/>
      <c r="AM5" s="7"/>
    </row>
    <row r="6" spans="2:39" ht="60" customHeight="1" x14ac:dyDescent="0.75">
      <c r="B6" s="27" t="s">
        <v>22</v>
      </c>
      <c r="C6" s="18">
        <v>2</v>
      </c>
      <c r="D6" s="19"/>
      <c r="E6" s="19"/>
      <c r="F6" s="19"/>
      <c r="G6" s="19"/>
      <c r="H6" s="45"/>
      <c r="I6" s="27" t="s">
        <v>14</v>
      </c>
      <c r="J6" s="18">
        <v>8</v>
      </c>
      <c r="K6" s="19"/>
      <c r="L6" s="19"/>
      <c r="M6" s="19"/>
      <c r="N6" s="19"/>
      <c r="O6" s="45"/>
      <c r="P6" s="27" t="s">
        <v>12</v>
      </c>
      <c r="Q6" s="18">
        <v>5</v>
      </c>
      <c r="R6" s="19"/>
      <c r="S6" s="19"/>
      <c r="T6" s="19"/>
      <c r="U6" s="19"/>
      <c r="V6" s="45"/>
      <c r="W6" s="27" t="s">
        <v>28</v>
      </c>
      <c r="X6" s="18">
        <v>1</v>
      </c>
      <c r="Y6" s="19"/>
      <c r="Z6" s="19"/>
      <c r="AA6" s="19"/>
      <c r="AB6" s="19"/>
      <c r="AC6" s="45"/>
      <c r="AD6" s="31"/>
      <c r="AE6" s="17"/>
      <c r="AF6" s="17"/>
      <c r="AG6" s="17"/>
      <c r="AH6" s="17"/>
      <c r="AI6" s="7"/>
      <c r="AJ6" s="9"/>
      <c r="AK6" s="7"/>
      <c r="AL6" s="7"/>
      <c r="AM6" s="7"/>
    </row>
    <row r="7" spans="2:39" ht="73.75" x14ac:dyDescent="0.75">
      <c r="B7" s="27" t="s">
        <v>0</v>
      </c>
      <c r="C7" s="18">
        <v>3</v>
      </c>
      <c r="D7" s="19"/>
      <c r="E7" s="19"/>
      <c r="F7" s="19"/>
      <c r="G7" s="19"/>
      <c r="H7" s="45"/>
      <c r="I7" s="27" t="s">
        <v>30</v>
      </c>
      <c r="J7" s="23">
        <v>10</v>
      </c>
      <c r="K7" s="19"/>
      <c r="L7" s="19"/>
      <c r="M7" s="19"/>
      <c r="N7" s="19"/>
      <c r="O7" s="45"/>
      <c r="P7" s="27" t="s">
        <v>13</v>
      </c>
      <c r="Q7" s="18">
        <v>5</v>
      </c>
      <c r="R7" s="19"/>
      <c r="S7" s="19"/>
      <c r="T7" s="19"/>
      <c r="U7" s="19"/>
      <c r="V7" s="45"/>
      <c r="W7" s="27" t="s">
        <v>29</v>
      </c>
      <c r="X7" s="18">
        <v>4</v>
      </c>
      <c r="Y7" s="19"/>
      <c r="Z7" s="19"/>
      <c r="AA7" s="19"/>
      <c r="AB7" s="19"/>
      <c r="AC7" s="45"/>
      <c r="AD7" s="31"/>
      <c r="AE7" s="17"/>
      <c r="AF7" s="17"/>
      <c r="AG7" s="17"/>
      <c r="AH7" s="17"/>
      <c r="AI7" s="7"/>
      <c r="AJ7" s="9"/>
      <c r="AK7" s="7"/>
      <c r="AL7" s="10"/>
      <c r="AM7" s="7"/>
    </row>
    <row r="8" spans="2:39" ht="58.5" customHeight="1" x14ac:dyDescent="0.75">
      <c r="B8" s="27" t="s">
        <v>11</v>
      </c>
      <c r="C8" s="23">
        <v>2</v>
      </c>
      <c r="D8" s="20"/>
      <c r="E8" s="20"/>
      <c r="F8" s="20"/>
      <c r="G8" s="20"/>
      <c r="H8" s="45"/>
      <c r="I8" s="27" t="s">
        <v>39</v>
      </c>
      <c r="J8" s="18">
        <v>5</v>
      </c>
      <c r="K8" s="20"/>
      <c r="L8" s="20"/>
      <c r="M8" s="20"/>
      <c r="N8" s="20"/>
      <c r="O8" s="45"/>
      <c r="P8" s="27" t="s">
        <v>40</v>
      </c>
      <c r="Q8" s="23">
        <v>5</v>
      </c>
      <c r="R8" s="20"/>
      <c r="S8" s="20"/>
      <c r="T8" s="20"/>
      <c r="U8" s="20"/>
      <c r="V8" s="45"/>
      <c r="W8" s="27" t="s">
        <v>1</v>
      </c>
      <c r="X8" s="23">
        <v>2</v>
      </c>
      <c r="Y8" s="20"/>
      <c r="Z8" s="20"/>
      <c r="AA8" s="20"/>
      <c r="AB8" s="20"/>
      <c r="AC8" s="45"/>
      <c r="AD8" s="31"/>
      <c r="AE8" s="17"/>
      <c r="AF8" s="17"/>
      <c r="AG8" s="17"/>
      <c r="AH8" s="17"/>
      <c r="AI8" s="7"/>
      <c r="AJ8" s="9"/>
      <c r="AK8" s="7"/>
      <c r="AL8" s="11"/>
      <c r="AM8" s="7"/>
    </row>
    <row r="9" spans="2:39" ht="45.75" customHeight="1" x14ac:dyDescent="0.75">
      <c r="B9" s="27" t="s">
        <v>21</v>
      </c>
      <c r="C9" s="18">
        <v>2</v>
      </c>
      <c r="D9" s="19"/>
      <c r="E9" s="19"/>
      <c r="F9" s="19"/>
      <c r="G9" s="19"/>
      <c r="H9" s="45"/>
      <c r="I9" s="27" t="s">
        <v>15</v>
      </c>
      <c r="J9" s="18">
        <v>3</v>
      </c>
      <c r="K9" s="19"/>
      <c r="L9" s="19"/>
      <c r="M9" s="19"/>
      <c r="N9" s="19"/>
      <c r="O9" s="45"/>
      <c r="P9" s="27" t="s">
        <v>25</v>
      </c>
      <c r="Q9" s="18">
        <v>4</v>
      </c>
      <c r="R9" s="19"/>
      <c r="S9" s="19"/>
      <c r="T9" s="19"/>
      <c r="U9" s="19"/>
      <c r="V9" s="45"/>
      <c r="W9" s="27" t="s">
        <v>19</v>
      </c>
      <c r="X9" s="18">
        <v>1</v>
      </c>
      <c r="Y9" s="19"/>
      <c r="Z9" s="19"/>
      <c r="AA9" s="19"/>
      <c r="AB9" s="19"/>
      <c r="AC9" s="45"/>
      <c r="AD9" s="31"/>
      <c r="AE9" s="17"/>
      <c r="AF9" s="17"/>
      <c r="AG9" s="17"/>
      <c r="AH9" s="17"/>
      <c r="AI9" s="7"/>
      <c r="AJ9" s="9"/>
      <c r="AK9" s="7"/>
      <c r="AL9" s="10"/>
      <c r="AM9" s="7"/>
    </row>
    <row r="10" spans="2:39" ht="59" x14ac:dyDescent="0.75">
      <c r="B10" s="27" t="s">
        <v>37</v>
      </c>
      <c r="C10" s="18">
        <v>2</v>
      </c>
      <c r="D10" s="19"/>
      <c r="E10" s="19"/>
      <c r="F10" s="19"/>
      <c r="G10" s="19"/>
      <c r="H10" s="45"/>
      <c r="I10" s="27" t="s">
        <v>31</v>
      </c>
      <c r="J10" s="18">
        <v>2</v>
      </c>
      <c r="K10" s="19"/>
      <c r="L10" s="19"/>
      <c r="M10" s="19"/>
      <c r="N10" s="19"/>
      <c r="O10" s="45"/>
      <c r="P10" s="27" t="s">
        <v>16</v>
      </c>
      <c r="Q10" s="18">
        <v>3</v>
      </c>
      <c r="R10" s="19"/>
      <c r="S10" s="19"/>
      <c r="T10" s="19"/>
      <c r="U10" s="19"/>
      <c r="V10" s="45"/>
      <c r="W10" s="27" t="s">
        <v>20</v>
      </c>
      <c r="X10" s="18">
        <v>1</v>
      </c>
      <c r="Y10" s="19"/>
      <c r="Z10" s="19"/>
      <c r="AA10" s="19"/>
      <c r="AB10" s="19"/>
      <c r="AC10" s="45"/>
      <c r="AD10" s="31"/>
      <c r="AE10" s="17"/>
      <c r="AF10" s="17"/>
      <c r="AG10" s="17"/>
      <c r="AH10" s="17"/>
      <c r="AI10" s="7"/>
      <c r="AJ10" s="7"/>
      <c r="AK10" s="7"/>
      <c r="AL10" s="7"/>
      <c r="AM10" s="7"/>
    </row>
    <row r="11" spans="2:39" ht="48.75" customHeight="1" thickBot="1" x14ac:dyDescent="0.9">
      <c r="B11" s="27"/>
      <c r="C11" s="18"/>
      <c r="D11" s="19"/>
      <c r="E11" s="19"/>
      <c r="F11" s="19"/>
      <c r="G11" s="19"/>
      <c r="H11" s="45"/>
      <c r="I11" s="27" t="s">
        <v>32</v>
      </c>
      <c r="J11" s="18">
        <v>2</v>
      </c>
      <c r="K11" s="19"/>
      <c r="L11" s="19"/>
      <c r="M11" s="19"/>
      <c r="N11" s="19"/>
      <c r="O11" s="45"/>
      <c r="P11" s="27" t="s">
        <v>17</v>
      </c>
      <c r="Q11" s="18">
        <v>3</v>
      </c>
      <c r="R11" s="19"/>
      <c r="S11" s="19"/>
      <c r="T11" s="19"/>
      <c r="U11" s="19"/>
      <c r="V11" s="45"/>
      <c r="W11" s="27"/>
      <c r="X11" s="18"/>
      <c r="Y11" s="19"/>
      <c r="Z11" s="19"/>
      <c r="AA11" s="19"/>
      <c r="AB11" s="19"/>
      <c r="AC11" s="45"/>
      <c r="AD11" s="31"/>
      <c r="AE11" s="17"/>
      <c r="AF11" s="17"/>
      <c r="AG11" s="17"/>
      <c r="AH11" s="17"/>
      <c r="AI11" s="7"/>
      <c r="AJ11" s="7"/>
      <c r="AK11" s="7"/>
      <c r="AL11" s="7"/>
      <c r="AM11" s="7"/>
    </row>
    <row r="12" spans="2:39" ht="61.5" customHeight="1" thickTop="1" thickBot="1" x14ac:dyDescent="0.9">
      <c r="B12" s="32"/>
      <c r="C12" s="33"/>
      <c r="D12" s="21"/>
      <c r="E12" s="21"/>
      <c r="F12" s="21"/>
      <c r="G12" s="21"/>
      <c r="H12" s="46"/>
      <c r="I12" s="32" t="s">
        <v>36</v>
      </c>
      <c r="J12" s="33">
        <v>5</v>
      </c>
      <c r="K12" s="21"/>
      <c r="L12" s="21"/>
      <c r="M12" s="21"/>
      <c r="N12" s="21"/>
      <c r="O12" s="46"/>
      <c r="P12" s="32"/>
      <c r="Q12" s="33"/>
      <c r="R12" s="21"/>
      <c r="S12" s="21"/>
      <c r="T12" s="21"/>
      <c r="U12" s="21"/>
      <c r="V12" s="46"/>
      <c r="W12" s="32"/>
      <c r="X12" s="33"/>
      <c r="Y12" s="21"/>
      <c r="Z12" s="21"/>
      <c r="AA12" s="21"/>
      <c r="AB12" s="21"/>
      <c r="AC12" s="47"/>
      <c r="AD12" s="34"/>
      <c r="AE12" s="35" t="s">
        <v>3</v>
      </c>
      <c r="AF12" s="35" t="s">
        <v>34</v>
      </c>
      <c r="AG12" s="35" t="s">
        <v>35</v>
      </c>
      <c r="AH12" s="35" t="s">
        <v>41</v>
      </c>
      <c r="AI12" s="48" t="s">
        <v>27</v>
      </c>
    </row>
    <row r="13" spans="2:39" s="42" customFormat="1" ht="39" customHeight="1" thickTop="1" thickBot="1" x14ac:dyDescent="0.9">
      <c r="B13" s="36"/>
      <c r="C13" s="37">
        <f>SUM(C4:C12)</f>
        <v>20</v>
      </c>
      <c r="D13" s="38">
        <f>SUM(D4:D10)</f>
        <v>0</v>
      </c>
      <c r="E13" s="38">
        <f t="shared" ref="E13:G13" si="0">SUM(E4:E10)</f>
        <v>0</v>
      </c>
      <c r="F13" s="38">
        <f t="shared" si="0"/>
        <v>0</v>
      </c>
      <c r="G13" s="38">
        <f t="shared" si="0"/>
        <v>0</v>
      </c>
      <c r="H13" s="50">
        <f>SUM(H4:H10)</f>
        <v>0</v>
      </c>
      <c r="I13" s="39"/>
      <c r="J13" s="37">
        <f>SUM(J4:J12)</f>
        <v>45</v>
      </c>
      <c r="K13" s="38">
        <f>SUM(K4:K11)</f>
        <v>0</v>
      </c>
      <c r="L13" s="38">
        <f t="shared" ref="L13:N13" si="1">SUM(L4:L11)</f>
        <v>0</v>
      </c>
      <c r="M13" s="38">
        <f t="shared" si="1"/>
        <v>0</v>
      </c>
      <c r="N13" s="38">
        <f t="shared" si="1"/>
        <v>0</v>
      </c>
      <c r="O13" s="50">
        <f>SUM(O4:O11)</f>
        <v>0</v>
      </c>
      <c r="P13" s="39"/>
      <c r="Q13" s="37">
        <f>SUM(Q4:Q12)</f>
        <v>40</v>
      </c>
      <c r="R13" s="38">
        <f>SUM(R4:R11)</f>
        <v>0</v>
      </c>
      <c r="S13" s="38">
        <f t="shared" ref="S13:U13" si="2">SUM(S4:S11)</f>
        <v>0</v>
      </c>
      <c r="T13" s="38">
        <f t="shared" si="2"/>
        <v>0</v>
      </c>
      <c r="U13" s="38">
        <f t="shared" si="2"/>
        <v>0</v>
      </c>
      <c r="V13" s="50">
        <f>SUM(V4:V11)</f>
        <v>0</v>
      </c>
      <c r="W13" s="40"/>
      <c r="X13" s="37">
        <f>SUM(X4:X12)</f>
        <v>15</v>
      </c>
      <c r="Y13" s="38">
        <f>SUM(Y4:Y10)</f>
        <v>0</v>
      </c>
      <c r="Z13" s="38">
        <f t="shared" ref="Z13:AB13" si="3">SUM(Z4:Z10)</f>
        <v>0</v>
      </c>
      <c r="AA13" s="38">
        <f t="shared" si="3"/>
        <v>0</v>
      </c>
      <c r="AB13" s="38">
        <f t="shared" si="3"/>
        <v>0</v>
      </c>
      <c r="AC13" s="51">
        <f>SUM(AC4:AC10)</f>
        <v>0</v>
      </c>
      <c r="AD13" s="41">
        <f>C13+J13+Q13+X13</f>
        <v>120</v>
      </c>
      <c r="AE13" s="41">
        <f>D13+K13+R13+Y13</f>
        <v>0</v>
      </c>
      <c r="AF13" s="41">
        <f>E13+L13+S13+Z13</f>
        <v>0</v>
      </c>
      <c r="AG13" s="41">
        <f>F13+M13+T13+AA13</f>
        <v>0</v>
      </c>
      <c r="AH13" s="41">
        <f>AB13+U13+N13+G13</f>
        <v>0</v>
      </c>
      <c r="AI13" s="49">
        <f>H13+O13+V13+AC13</f>
        <v>0</v>
      </c>
    </row>
    <row r="14" spans="2:39" ht="30" customHeight="1" thickTop="1" x14ac:dyDescent="0.75"/>
    <row r="15" spans="2:39" ht="30" customHeight="1" x14ac:dyDescent="0.75"/>
    <row r="16" spans="2:39" ht="30" customHeight="1" x14ac:dyDescent="0.75"/>
    <row r="17" ht="30" customHeight="1" x14ac:dyDescent="0.75"/>
    <row r="18" ht="30" customHeight="1" x14ac:dyDescent="0.75"/>
  </sheetData>
  <mergeCells count="2">
    <mergeCell ref="AJ5:AL5"/>
    <mergeCell ref="B1:AC1"/>
  </mergeCells>
  <pageMargins left="0.95" right="0.7" top="0.75" bottom="0.75" header="0.3" footer="0.3"/>
  <pageSetup paperSize="5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7967895f-f833-4297-b22c-46f7f5905ac8" xsi:nil="true"/>
    <TaxCatchAll xmlns="75342ad4-03f7-46be-abbf-a06c48e2da77" xsi:nil="true"/>
    <lcf76f155ced4ddcb4097134ff3c332f xmlns="7967895f-f833-4297-b22c-46f7f5905ac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7" ma:contentTypeDescription="Create a new document." ma:contentTypeScope="" ma:versionID="be02088efa311ed325e882d02b7cf6f0">
  <xsd:schema xmlns:xsd="http://www.w3.org/2001/XMLSchema" xmlns:xs="http://www.w3.org/2001/XMLSchema" xmlns:p="http://schemas.microsoft.com/office/2006/metadata/properties" xmlns:ns1="http://schemas.microsoft.com/sharepoint/v3" xmlns:ns2="7967895f-f833-4297-b22c-46f7f5905ac8" xmlns:ns3="75342ad4-03f7-46be-abbf-a06c48e2da77" targetNamespace="http://schemas.microsoft.com/office/2006/metadata/properties" ma:root="true" ma:fieldsID="7e0c0d3e7aaa2c5078a3f69df29f4ec6" ns1:_="" ns2:_="" ns3:_="">
    <xsd:import namespace="http://schemas.microsoft.com/sharepoint/v3"/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7303b8-e139-4625-a0cf-7f79d2d67b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d8b967-1c39-46f3-b122-c86b7ec8132b}" ma:internalName="TaxCatchAll" ma:showField="CatchAllData" ma:web="75342ad4-03f7-46be-abbf-a06c48e2d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2F96AB-291B-4664-BFB4-EEC85C8654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775F2-5D02-4145-B349-E92BA2223D41}">
  <ds:schemaRefs>
    <ds:schemaRef ds:uri="http://schemas.microsoft.com/sharepoint/v3"/>
    <ds:schemaRef ds:uri="http://schemas.openxmlformats.org/package/2006/metadata/core-properties"/>
    <ds:schemaRef ds:uri="75342ad4-03f7-46be-abbf-a06c48e2da77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967895f-f833-4297-b22c-46f7f5905ac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3D5E42-4524-453D-9EF4-850AB95AB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67895f-f833-4297-b22c-46f7f5905ac8"/>
    <ds:schemaRef ds:uri="75342ad4-03f7-46be-abbf-a06c48e2d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Lee</dc:creator>
  <cp:lastModifiedBy>Hayley Kenyon</cp:lastModifiedBy>
  <cp:lastPrinted>2021-08-17T19:32:15Z</cp:lastPrinted>
  <dcterms:created xsi:type="dcterms:W3CDTF">2019-06-18T21:07:08Z</dcterms:created>
  <dcterms:modified xsi:type="dcterms:W3CDTF">2023-03-03T19:18:31Z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0x010100797D41CC65933549AF7729F20F3CA1DE</vt:lpwstr>
  </property>
  <property fmtid="{D5CDD505-2E9C-101B-9397-08002B2CF9AE}" pid="3" name="Order">
    <vt:r8>633600</vt:r8>
  </property>
  <property fmtid="{D5CDD505-2E9C-101B-9397-08002B2CF9AE}" pid="4" name="MediaServiceImageTags">
    <vt:lpwstr/>
  </property>
</Properties>
</file>