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6200" windowHeight="12240" tabRatio="657"/>
  </bookViews>
  <sheets>
    <sheet name="Summary" sheetId="2" r:id="rId1"/>
    <sheet name="0 Bedroom Analysis" sheetId="1" r:id="rId2"/>
    <sheet name="1 Bedroom Analysis" sheetId="3" r:id="rId3"/>
    <sheet name="2 Bedroom Analysis" sheetId="4" r:id="rId4"/>
    <sheet name="3 Bedroom Analysis" sheetId="5" r:id="rId5"/>
    <sheet name="4 Bedroom Analysis" sheetId="6" r:id="rId6"/>
    <sheet name="5 Bedroom Analysis" sheetId="8" r:id="rId7"/>
  </sheets>
  <definedNames>
    <definedName name="_xlnm.Print_Area" localSheetId="1">'0 Bedroom Analysis'!$A$1:$N$46</definedName>
    <definedName name="_xlnm.Print_Area" localSheetId="2">'1 Bedroom Analysis'!$A$1:$N$46</definedName>
    <definedName name="_xlnm.Print_Area" localSheetId="3">'2 Bedroom Analysis'!$A$1:$N$46</definedName>
    <definedName name="_xlnm.Print_Area" localSheetId="4">'3 Bedroom Analysis'!$A$1:$N$46</definedName>
    <definedName name="_xlnm.Print_Area" localSheetId="5">'4 Bedroom Analysis'!$A$1:$N$46</definedName>
    <definedName name="_xlnm.Print_Area" localSheetId="6">'5 Bedroom Analysis'!$A$1:$N$46</definedName>
  </definedNames>
  <calcPr calcId="152511"/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N2" i="6"/>
  <c r="E21" i="2" s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" i="5"/>
  <c r="E20" i="2" s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2" i="4"/>
  <c r="E19" i="2" s="1"/>
  <c r="N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3" i="3"/>
  <c r="N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E22" i="2" l="1"/>
  <c r="E18" i="2"/>
  <c r="N3" i="1"/>
  <c r="E17" i="2" s="1"/>
  <c r="H14" i="2"/>
  <c r="F14" i="2"/>
  <c r="H13" i="2"/>
  <c r="F13" i="2"/>
  <c r="H12" i="2"/>
  <c r="F12" i="2"/>
  <c r="H11" i="2"/>
  <c r="F11" i="2"/>
  <c r="H10" i="2"/>
  <c r="F10" i="2"/>
  <c r="H9" i="2"/>
  <c r="F9" i="2" s="1"/>
</calcChain>
</file>

<file path=xl/sharedStrings.xml><?xml version="1.0" encoding="utf-8"?>
<sst xmlns="http://schemas.openxmlformats.org/spreadsheetml/2006/main" count="381" uniqueCount="74">
  <si>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</si>
  <si>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</si>
  <si>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</si>
  <si>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</si>
  <si>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</si>
  <si>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</si>
  <si>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</si>
  <si>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</si>
  <si>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</si>
  <si>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</si>
  <si>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</si>
  <si>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</si>
  <si>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</si>
  <si>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</si>
  <si>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</si>
  <si>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</si>
  <si>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</si>
  <si>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</si>
  <si>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</si>
  <si>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</si>
  <si>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</si>
  <si>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</si>
  <si>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</si>
  <si>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</si>
  <si>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</si>
  <si>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</si>
  <si>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</si>
  <si>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</si>
  <si>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</si>
  <si>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</si>
  <si>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</si>
  <si>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</si>
  <si>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</si>
  <si>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</si>
  <si>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</si>
  <si>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</si>
  <si>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t>Unit 37</t>
  </si>
  <si>
    <t>Unit 38</t>
  </si>
  <si>
    <t>Unit 39</t>
  </si>
  <si>
    <t>Unit 40</t>
  </si>
  <si>
    <t>Unit 41</t>
  </si>
  <si>
    <t>Unit 42</t>
  </si>
  <si>
    <t>Unit 43</t>
  </si>
  <si>
    <t>Unit 44</t>
  </si>
  <si>
    <t>Unit 45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</si>
  <si>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</si>
  <si>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</si>
  <si>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</si>
  <si>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</si>
  <si>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</si>
  <si>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</si>
  <si>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</si>
  <si>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</si>
  <si>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</si>
  <si>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</si>
  <si>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</si>
  <si>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</si>
  <si>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Average</t>
  </si>
  <si>
    <t>Contract Units</t>
  </si>
  <si>
    <t>Units to be Sampled</t>
  </si>
  <si>
    <t>1 Bedroom Units</t>
  </si>
  <si>
    <t>2 Bedroom Units</t>
  </si>
  <si>
    <t>3 Bedroom Units</t>
  </si>
  <si>
    <t>4 Bedroom Units</t>
  </si>
  <si>
    <t>5 Bedroom Units</t>
  </si>
  <si>
    <t>Unit</t>
  </si>
  <si>
    <t>Current Utility Allowance</t>
  </si>
  <si>
    <t>Proposed Utility Allowance</t>
  </si>
  <si>
    <t>0 Bedroom Units</t>
  </si>
  <si>
    <t>Average as Calculated from Analysis</t>
  </si>
  <si>
    <t>Date</t>
  </si>
  <si>
    <t>Property Name:</t>
  </si>
  <si>
    <t>Contract Number: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</si>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</sst>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;&quot;$&quot;\-#,##0.00"/>
    <numFmt numFmtId="165" formatCode="&quot;$&quot;00.00"/>
    <numFmt numFmtId="166" formatCode="&quot;$&quot;#,##0.00"/>
    <numFmt numFmtId="167" formatCode="&quot;$&quot;00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2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8" fontId="3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 wrapText="1"/>
      <protection locked="0"/>
    </xf>
    <xf numFmtId="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166" fontId="0" fillId="2" borderId="2" xfId="0" applyNumberFormat="1" applyFill="1" applyBorder="1" applyAlignment="1" applyProtection="1">
      <alignment horizontal="center" vertical="center"/>
      <protection hidden="1"/>
    </xf>
    <xf numFmtId="166" fontId="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zoomScale="121" zoomScaleNormal="121" workbookViewId="0">
      <selection activeCell="B18" sqref="B18"/>
    </sheetView>
  </sheetViews>
  <sheetFormatPr defaultRowHeight="15" x14ac:dyDescent="0.25"/>
  <cols>
    <col min="1" max="2" width="9.140625" style="5"/>
    <col min="4" max="4" width="18.140625" customWidth="1"/>
    <col min="5" max="5" width="22.7109375" customWidth="1"/>
    <col min="6" max="6" width="20.7109375" customWidth="1"/>
    <col min="7" max="7" width="3.85546875" customWidth="1"/>
    <col min="8" max="8" width="9.140625" hidden="1" customWidth="1"/>
  </cols>
  <sheetData>
    <row r="1" spans="1:11" s="5" customFormat="1" ht="6" customHeight="1" x14ac:dyDescent="0.4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5" customFormat="1" ht="18" customHeight="1" x14ac:dyDescent="0.45">
      <c r="A2" s="42" t="s">
        <v>71</v>
      </c>
      <c r="B2" s="42"/>
      <c r="C2" s="40"/>
      <c r="D2" s="40"/>
      <c r="E2" s="40"/>
      <c r="F2" s="15" t="s">
        <v>70</v>
      </c>
      <c r="G2" s="41"/>
      <c r="H2" s="41"/>
      <c r="I2" s="41"/>
      <c r="J2" s="16"/>
      <c r="K2" s="16"/>
    </row>
    <row r="3" spans="1:11" s="5" customFormat="1" ht="18" customHeight="1" x14ac:dyDescent="0.45">
      <c r="A3" s="42" t="s">
        <v>72</v>
      </c>
      <c r="B3" s="42"/>
      <c r="C3" s="43"/>
      <c r="D3" s="43"/>
      <c r="E3" s="36"/>
      <c r="F3" s="16"/>
      <c r="G3" s="16"/>
      <c r="H3" s="16"/>
      <c r="I3" s="16"/>
      <c r="J3" s="16"/>
      <c r="K3" s="16"/>
    </row>
    <row r="4" spans="1:11" s="5" customFormat="1" ht="18" customHeight="1" x14ac:dyDescent="0.45">
      <c r="A4" s="42" t="s">
        <v>73</v>
      </c>
      <c r="B4" s="42"/>
      <c r="C4" s="43"/>
      <c r="D4" s="43"/>
      <c r="E4" s="36"/>
      <c r="F4" s="16"/>
      <c r="G4" s="16"/>
      <c r="H4" s="16"/>
      <c r="I4" s="16"/>
      <c r="J4" s="16"/>
      <c r="K4" s="16"/>
    </row>
    <row r="5" spans="1:11" s="5" customFormat="1" ht="6" customHeight="1" x14ac:dyDescent="0.45">
      <c r="A5" s="14"/>
      <c r="B5" s="14"/>
      <c r="C5" s="14"/>
      <c r="D5" s="14"/>
      <c r="E5" s="14"/>
      <c r="F5" s="16"/>
      <c r="G5" s="16"/>
      <c r="H5" s="16"/>
      <c r="I5" s="16"/>
      <c r="J5" s="16"/>
      <c r="K5" s="16"/>
    </row>
    <row r="6" spans="1:11" s="5" customFormat="1" ht="21" customHeight="1" x14ac:dyDescent="0.45">
      <c r="A6" s="14"/>
      <c r="B6" s="14"/>
      <c r="C6" s="14"/>
      <c r="D6" s="14"/>
      <c r="E6" s="14"/>
      <c r="F6" s="16"/>
      <c r="G6" s="16"/>
      <c r="H6" s="16"/>
      <c r="I6" s="16"/>
      <c r="J6" s="16"/>
      <c r="K6" s="16"/>
    </row>
    <row r="8" spans="1:11" ht="21" customHeight="1" x14ac:dyDescent="0.45">
      <c r="D8" s="1"/>
      <c r="E8" s="23" t="s">
        <v>58</v>
      </c>
      <c r="F8" s="23" t="s">
        <v>59</v>
      </c>
    </row>
    <row r="9" spans="1:11" ht="14.25" x14ac:dyDescent="0.45">
      <c r="D9" s="22" t="s">
        <v>68</v>
      </c>
      <c r="E9" s="3"/>
      <c r="F9" s="6">
        <f>IF(E9&lt;=20,E9,IF(E9&lt;=61,20,ROUND(H9,0)))</f>
        <v>0</v>
      </c>
      <c r="H9" s="2" t="e">
        <f>0.44408896/(0.01444+(0.44408896/E9))</f>
        <v>#DIV/0!</v>
      </c>
    </row>
    <row r="10" spans="1:11" ht="14.25" x14ac:dyDescent="0.45">
      <c r="D10" s="22" t="s">
        <v>60</v>
      </c>
      <c r="E10" s="3"/>
      <c r="F10" s="6">
        <f t="shared" ref="F10:F14" si="0">IF(E10&lt;=20,E10,IF(E10&lt;=61,20,ROUND(H10,0)))</f>
        <v>0</v>
      </c>
      <c r="H10" s="2" t="e">
        <f t="shared" ref="H10:H14" si="1">0.44408896/(0.01444+(0.44408896/E10))</f>
        <v>#DIV/0!</v>
      </c>
    </row>
    <row r="11" spans="1:11" ht="14.25" x14ac:dyDescent="0.45">
      <c r="D11" s="22" t="s">
        <v>61</v>
      </c>
      <c r="E11" s="3"/>
      <c r="F11" s="6">
        <f t="shared" si="0"/>
        <v>0</v>
      </c>
      <c r="H11" s="2" t="e">
        <f t="shared" si="1"/>
        <v>#DIV/0!</v>
      </c>
    </row>
    <row r="12" spans="1:11" ht="14.25" x14ac:dyDescent="0.45">
      <c r="D12" s="22" t="s">
        <v>62</v>
      </c>
      <c r="E12" s="3"/>
      <c r="F12" s="6">
        <f t="shared" si="0"/>
        <v>0</v>
      </c>
      <c r="H12" s="2" t="e">
        <f t="shared" si="1"/>
        <v>#DIV/0!</v>
      </c>
    </row>
    <row r="13" spans="1:11" ht="14.25" x14ac:dyDescent="0.45">
      <c r="D13" s="22" t="s">
        <v>63</v>
      </c>
      <c r="E13" s="3"/>
      <c r="F13" s="6">
        <f t="shared" si="0"/>
        <v>0</v>
      </c>
      <c r="H13" s="2" t="e">
        <f t="shared" si="1"/>
        <v>#DIV/0!</v>
      </c>
    </row>
    <row r="14" spans="1:11" ht="14.25" x14ac:dyDescent="0.45">
      <c r="D14" s="22" t="s">
        <v>64</v>
      </c>
      <c r="E14" s="3"/>
      <c r="F14" s="6">
        <f t="shared" si="0"/>
        <v>0</v>
      </c>
      <c r="H14" s="2" t="e">
        <f t="shared" si="1"/>
        <v>#DIV/0!</v>
      </c>
    </row>
    <row r="16" spans="1:11" s="5" customFormat="1" ht="28.5" x14ac:dyDescent="0.45">
      <c r="E16" s="25" t="s">
        <v>69</v>
      </c>
    </row>
    <row r="17" spans="4:6" s="5" customFormat="1" ht="14.25" x14ac:dyDescent="0.45">
      <c r="D17" s="24" t="s">
        <v>68</v>
      </c>
      <c r="E17" s="20" t="str">
        <f>IFERROR(AVERAGE('0 Bedroom Analysis'!N2:N46),"N/A")</f>
        <v>N/A</v>
      </c>
    </row>
    <row r="18" spans="4:6" s="5" customFormat="1" ht="14.25" x14ac:dyDescent="0.45">
      <c r="D18" s="24" t="s">
        <v>60</v>
      </c>
      <c r="E18" s="20" t="str">
        <f>IFERROR(AVERAGE('1 Bedroom Analysis'!N2:N46),"N/A")</f>
        <v>N/A</v>
      </c>
    </row>
    <row r="19" spans="4:6" s="5" customFormat="1" ht="14.25" x14ac:dyDescent="0.45">
      <c r="D19" s="24" t="s">
        <v>61</v>
      </c>
      <c r="E19" s="20" t="str">
        <f>IFERROR(AVERAGE('2 Bedroom Analysis'!N2:N46),"N/A")</f>
        <v>N/A</v>
      </c>
    </row>
    <row r="20" spans="4:6" s="5" customFormat="1" ht="14.25" x14ac:dyDescent="0.45">
      <c r="D20" s="24" t="s">
        <v>62</v>
      </c>
      <c r="E20" s="20" t="str">
        <f>IFERROR(AVERAGE('3 Bedroom Analysis'!N2:N46),"N/A")</f>
        <v>N/A</v>
      </c>
    </row>
    <row r="21" spans="4:6" s="5" customFormat="1" ht="14.25" x14ac:dyDescent="0.45">
      <c r="D21" s="24" t="s">
        <v>63</v>
      </c>
      <c r="E21" s="20" t="str">
        <f>IFERROR(AVERAGE('4 Bedroom Analysis'!N2:N46),"N/A")</f>
        <v>N/A</v>
      </c>
    </row>
    <row r="22" spans="4:6" s="5" customFormat="1" ht="14.25" x14ac:dyDescent="0.45">
      <c r="D22" s="24" t="s">
        <v>64</v>
      </c>
      <c r="E22" s="20" t="str">
        <f>IFERROR(AVERAGE('5 Bedroom Analysis'!N2:N46),"N/A")</f>
        <v>N/A</v>
      </c>
    </row>
    <row r="24" spans="4:6" ht="28.5" x14ac:dyDescent="0.45">
      <c r="E24" s="26" t="s">
        <v>66</v>
      </c>
      <c r="F24" s="26" t="s">
        <v>67</v>
      </c>
    </row>
    <row r="25" spans="4:6" x14ac:dyDescent="0.25">
      <c r="D25" s="27" t="s">
        <v>68</v>
      </c>
      <c r="E25" s="3"/>
      <c r="F25" s="3"/>
    </row>
    <row r="26" spans="4:6" x14ac:dyDescent="0.25">
      <c r="D26" s="27" t="s">
        <v>60</v>
      </c>
      <c r="E26" s="3"/>
      <c r="F26" s="3"/>
    </row>
    <row r="27" spans="4:6" x14ac:dyDescent="0.25">
      <c r="D27" s="27" t="s">
        <v>61</v>
      </c>
      <c r="E27" s="3"/>
      <c r="F27" s="3"/>
    </row>
    <row r="28" spans="4:6" x14ac:dyDescent="0.25">
      <c r="D28" s="27" t="s">
        <v>62</v>
      </c>
      <c r="E28" s="3"/>
      <c r="F28" s="3"/>
    </row>
    <row r="29" spans="4:6" x14ac:dyDescent="0.25">
      <c r="D29" s="27" t="s">
        <v>63</v>
      </c>
      <c r="E29" s="3"/>
      <c r="F29" s="3"/>
    </row>
    <row r="30" spans="4:6" x14ac:dyDescent="0.25">
      <c r="D30" s="27" t="s">
        <v>64</v>
      </c>
      <c r="E30" s="3"/>
      <c r="F30" s="3"/>
    </row>
  </sheetData>
  <sheetProtection algorithmName="SHA-512" hashValue="l+E//qFLydfjDE2znR9G+IUkcMrtFtpGzbJmaYaHPEYjmQJPCcyFACdOOM1geAauj6QojzYN+YZKfHBDW+NWog==" saltValue="MpwZhCWaglu+kNFoSwA0YA==" spinCount="100000" sheet="1" objects="1" scenarios="1" formatCells="0" insertRows="0" deleteRows="0" sort="0"/>
  <mergeCells count="7">
    <mergeCell ref="C2:E2"/>
    <mergeCell ref="G2:I2"/>
    <mergeCell ref="A2:B2"/>
    <mergeCell ref="A3:B3"/>
    <mergeCell ref="A4:B4"/>
    <mergeCell ref="C3:D3"/>
    <mergeCell ref="C4:D4"/>
  </mergeCells>
  <hyperlinks>
    <hyperlink ref="D17" location="'0 Bedroom Analysis'!A1" display="0 Bedroom Units"/>
    <hyperlink ref="D18" location="'1 Bedroom Analysis'!A1" display="1 Bedroom Units"/>
    <hyperlink ref="D19" location="'2 Bedroom Analysis'!A1" display="2 Bedroom Units"/>
    <hyperlink ref="D20" location="'3 Bedroom Analysis'!A1" display="3 Bedroom Units"/>
    <hyperlink ref="D21" location="'4 Bedroom Analysis'!A1" display="4 Bedroom Units"/>
    <hyperlink ref="D22" location="'5 Bedroom Analysis'!A1" display="5 Bedroom Units"/>
  </hyperlink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="90" zoomScaleNormal="100" zoomScalePageLayoutView="90" workbookViewId="0">
      <selection activeCell="E14" sqref="E14"/>
    </sheetView>
  </sheetViews>
  <sheetFormatPr defaultRowHeight="15" x14ac:dyDescent="0.25"/>
  <cols>
    <col min="1" max="1" width="16.7109375" customWidth="1"/>
    <col min="2" max="13" width="10.7109375" style="4" customWidth="1"/>
    <col min="14" max="14" width="17.7109375" style="4" customWidth="1"/>
  </cols>
  <sheetData>
    <row r="1" spans="1:14" ht="14.25" x14ac:dyDescent="0.45">
      <c r="A1" s="7" t="s">
        <v>65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  <c r="I1" s="18" t="s">
        <v>52</v>
      </c>
      <c r="J1" s="18" t="s">
        <v>53</v>
      </c>
      <c r="K1" s="18" t="s">
        <v>54</v>
      </c>
      <c r="L1" s="18" t="s">
        <v>55</v>
      </c>
      <c r="M1" s="18" t="s">
        <v>56</v>
      </c>
      <c r="N1" s="19" t="s">
        <v>57</v>
      </c>
    </row>
    <row r="2" spans="1:14" ht="14.25" x14ac:dyDescent="0.45">
      <c r="A2" s="12" t="s">
        <v>0</v>
      </c>
      <c r="B2" s="28"/>
      <c r="C2" s="29"/>
      <c r="D2" s="28"/>
      <c r="E2" s="28"/>
      <c r="F2" s="29"/>
      <c r="G2" s="28"/>
      <c r="H2" s="28"/>
      <c r="I2" s="28"/>
      <c r="J2" s="28"/>
      <c r="K2" s="28"/>
      <c r="L2" s="29"/>
      <c r="M2" s="29"/>
      <c r="N2" s="17" t="str">
        <f>IFERROR(AVERAGE(B2:M2),"")</f>
        <v/>
      </c>
    </row>
    <row r="3" spans="1:14" ht="14.25" x14ac:dyDescent="0.45">
      <c r="A3" s="1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9"/>
      <c r="N3" s="17" t="str">
        <f t="shared" ref="N3:N46" si="0">IFERROR(AVERAGE(B3:M3),"")</f>
        <v/>
      </c>
    </row>
    <row r="4" spans="1:14" ht="14.25" x14ac:dyDescent="0.45">
      <c r="A4" s="12" t="s">
        <v>2</v>
      </c>
      <c r="B4" s="28"/>
      <c r="C4" s="29"/>
      <c r="D4" s="28"/>
      <c r="E4" s="28"/>
      <c r="F4" s="28"/>
      <c r="G4" s="28"/>
      <c r="H4" s="28"/>
      <c r="I4" s="28"/>
      <c r="J4" s="28"/>
      <c r="K4" s="28"/>
      <c r="L4" s="29"/>
      <c r="M4" s="29"/>
      <c r="N4" s="17" t="str">
        <f>IFERROR(AVERAGE(B4:M4),"")</f>
        <v/>
      </c>
    </row>
    <row r="5" spans="1:14" ht="14.25" x14ac:dyDescent="0.45">
      <c r="A5" s="12" t="s">
        <v>3</v>
      </c>
      <c r="B5" s="28"/>
      <c r="C5" s="29"/>
      <c r="D5" s="29"/>
      <c r="E5" s="28"/>
      <c r="F5" s="28"/>
      <c r="G5" s="28"/>
      <c r="H5" s="29"/>
      <c r="I5" s="28"/>
      <c r="J5" s="28"/>
      <c r="K5" s="28"/>
      <c r="L5" s="29"/>
      <c r="M5" s="29"/>
      <c r="N5" s="17" t="str">
        <f t="shared" si="0"/>
        <v/>
      </c>
    </row>
    <row r="6" spans="1:14" ht="14.25" x14ac:dyDescent="0.45">
      <c r="A6" s="12" t="s">
        <v>4</v>
      </c>
      <c r="B6" s="28"/>
      <c r="C6" s="28"/>
      <c r="D6" s="28"/>
      <c r="E6" s="28"/>
      <c r="F6" s="29"/>
      <c r="G6" s="28"/>
      <c r="H6" s="28"/>
      <c r="I6" s="28"/>
      <c r="J6" s="28"/>
      <c r="K6" s="28"/>
      <c r="L6" s="29"/>
      <c r="M6" s="29"/>
      <c r="N6" s="17" t="str">
        <f t="shared" si="0"/>
        <v/>
      </c>
    </row>
    <row r="7" spans="1:14" ht="14.25" x14ac:dyDescent="0.45">
      <c r="A7" s="12" t="s">
        <v>5</v>
      </c>
      <c r="B7" s="28"/>
      <c r="C7" s="28"/>
      <c r="D7" s="28"/>
      <c r="E7" s="29"/>
      <c r="F7" s="28"/>
      <c r="G7" s="28"/>
      <c r="H7" s="28"/>
      <c r="I7" s="28"/>
      <c r="J7" s="28"/>
      <c r="K7" s="28"/>
      <c r="L7" s="29"/>
      <c r="M7" s="29"/>
      <c r="N7" s="17" t="str">
        <f t="shared" si="0"/>
        <v/>
      </c>
    </row>
    <row r="8" spans="1:14" ht="14.25" x14ac:dyDescent="0.45">
      <c r="A8" s="12" t="s">
        <v>6</v>
      </c>
      <c r="B8" s="29"/>
      <c r="C8" s="28"/>
      <c r="D8" s="29"/>
      <c r="E8" s="28"/>
      <c r="F8" s="28"/>
      <c r="G8" s="29"/>
      <c r="H8" s="29"/>
      <c r="I8" s="29"/>
      <c r="J8" s="28"/>
      <c r="K8" s="28"/>
      <c r="L8" s="29"/>
      <c r="M8" s="29"/>
      <c r="N8" s="17" t="str">
        <f t="shared" si="0"/>
        <v/>
      </c>
    </row>
    <row r="9" spans="1:14" ht="14.25" x14ac:dyDescent="0.45">
      <c r="A9" s="12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17" t="str">
        <f t="shared" si="0"/>
        <v/>
      </c>
    </row>
    <row r="10" spans="1:14" ht="14.25" x14ac:dyDescent="0.45">
      <c r="A10" s="12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17" t="str">
        <f t="shared" si="0"/>
        <v/>
      </c>
    </row>
    <row r="11" spans="1:14" ht="14.25" x14ac:dyDescent="0.45">
      <c r="A11" s="12" t="s">
        <v>9</v>
      </c>
      <c r="B11" s="28"/>
      <c r="C11" s="28"/>
      <c r="D11" s="28"/>
      <c r="E11" s="29"/>
      <c r="F11" s="28"/>
      <c r="G11" s="28"/>
      <c r="H11" s="28"/>
      <c r="I11" s="28"/>
      <c r="J11" s="28"/>
      <c r="K11" s="28"/>
      <c r="L11" s="29"/>
      <c r="M11" s="29"/>
      <c r="N11" s="17" t="str">
        <f t="shared" si="0"/>
        <v/>
      </c>
    </row>
    <row r="12" spans="1:14" ht="14.25" x14ac:dyDescent="0.45">
      <c r="A12" s="12" t="s">
        <v>10</v>
      </c>
      <c r="B12" s="28"/>
      <c r="C12" s="28"/>
      <c r="D12" s="28"/>
      <c r="E12" s="28"/>
      <c r="F12" s="28"/>
      <c r="G12" s="29"/>
      <c r="H12" s="29"/>
      <c r="I12" s="28"/>
      <c r="J12" s="28"/>
      <c r="K12" s="28"/>
      <c r="L12" s="29"/>
      <c r="M12" s="29"/>
      <c r="N12" s="17" t="str">
        <f t="shared" si="0"/>
        <v/>
      </c>
    </row>
    <row r="13" spans="1:14" ht="14.25" x14ac:dyDescent="0.45">
      <c r="A13" s="12" t="s">
        <v>11</v>
      </c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9"/>
      <c r="N13" s="17" t="str">
        <f t="shared" si="0"/>
        <v/>
      </c>
    </row>
    <row r="14" spans="1:14" ht="14.25" x14ac:dyDescent="0.45">
      <c r="A14" s="12" t="s">
        <v>12</v>
      </c>
      <c r="B14" s="28"/>
      <c r="C14" s="28"/>
      <c r="D14" s="28"/>
      <c r="E14" s="28"/>
      <c r="F14" s="28"/>
      <c r="G14" s="29"/>
      <c r="H14" s="28"/>
      <c r="I14" s="28"/>
      <c r="J14" s="28"/>
      <c r="K14" s="28"/>
      <c r="L14" s="29"/>
      <c r="M14" s="29"/>
      <c r="N14" s="17" t="str">
        <f t="shared" si="0"/>
        <v/>
      </c>
    </row>
    <row r="15" spans="1:14" ht="14.25" x14ac:dyDescent="0.45">
      <c r="A15" s="12" t="s">
        <v>13</v>
      </c>
      <c r="B15" s="28"/>
      <c r="C15" s="28"/>
      <c r="D15" s="28"/>
      <c r="E15" s="28"/>
      <c r="F15" s="29"/>
      <c r="G15" s="29"/>
      <c r="H15" s="28"/>
      <c r="I15" s="28"/>
      <c r="J15" s="28"/>
      <c r="K15" s="28"/>
      <c r="L15" s="29"/>
      <c r="M15" s="29"/>
      <c r="N15" s="17" t="str">
        <f t="shared" si="0"/>
        <v/>
      </c>
    </row>
    <row r="16" spans="1:14" ht="14.25" x14ac:dyDescent="0.45">
      <c r="A16" s="12" t="s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29"/>
      <c r="N16" s="17" t="str">
        <f t="shared" si="0"/>
        <v/>
      </c>
    </row>
    <row r="17" spans="1:14" ht="14.25" x14ac:dyDescent="0.45">
      <c r="A17" s="12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29"/>
      <c r="N17" s="17" t="str">
        <f t="shared" si="0"/>
        <v/>
      </c>
    </row>
    <row r="18" spans="1:14" ht="14.25" x14ac:dyDescent="0.45">
      <c r="A18" s="12" t="s">
        <v>16</v>
      </c>
      <c r="B18" s="28"/>
      <c r="C18" s="28"/>
      <c r="D18" s="29"/>
      <c r="E18" s="28"/>
      <c r="F18" s="28"/>
      <c r="G18" s="29"/>
      <c r="H18" s="28"/>
      <c r="I18" s="29"/>
      <c r="J18" s="28"/>
      <c r="K18" s="28"/>
      <c r="L18" s="29"/>
      <c r="M18" s="29"/>
      <c r="N18" s="17" t="str">
        <f t="shared" si="0"/>
        <v/>
      </c>
    </row>
    <row r="19" spans="1:14" ht="14.25" x14ac:dyDescent="0.45">
      <c r="A19" s="12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17" t="str">
        <f t="shared" si="0"/>
        <v/>
      </c>
    </row>
    <row r="20" spans="1:14" ht="14.25" x14ac:dyDescent="0.45">
      <c r="A20" s="12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29"/>
      <c r="N20" s="17" t="str">
        <f t="shared" si="0"/>
        <v/>
      </c>
    </row>
    <row r="21" spans="1:14" ht="14.25" x14ac:dyDescent="0.45">
      <c r="A21" s="12" t="s">
        <v>19</v>
      </c>
      <c r="B21" s="28"/>
      <c r="C21" s="28"/>
      <c r="D21" s="28"/>
      <c r="E21" s="28"/>
      <c r="F21" s="28"/>
      <c r="G21" s="28"/>
      <c r="H21" s="29"/>
      <c r="I21" s="28"/>
      <c r="J21" s="29"/>
      <c r="K21" s="28"/>
      <c r="L21" s="29"/>
      <c r="M21" s="29"/>
      <c r="N21" s="17" t="str">
        <f t="shared" si="0"/>
        <v/>
      </c>
    </row>
    <row r="22" spans="1:14" ht="14.25" x14ac:dyDescent="0.45">
      <c r="A22" s="12" t="s">
        <v>20</v>
      </c>
      <c r="B22" s="28"/>
      <c r="C22" s="28"/>
      <c r="D22" s="28"/>
      <c r="E22" s="28"/>
      <c r="F22" s="29"/>
      <c r="G22" s="28"/>
      <c r="H22" s="28"/>
      <c r="I22" s="29"/>
      <c r="J22" s="29"/>
      <c r="K22" s="28"/>
      <c r="L22" s="29"/>
      <c r="M22" s="29"/>
      <c r="N22" s="17" t="str">
        <f t="shared" si="0"/>
        <v/>
      </c>
    </row>
    <row r="23" spans="1:14" ht="14.25" x14ac:dyDescent="0.45">
      <c r="A23" s="12" t="s">
        <v>21</v>
      </c>
      <c r="B23" s="28"/>
      <c r="C23" s="29"/>
      <c r="D23" s="28"/>
      <c r="E23" s="28"/>
      <c r="F23" s="28"/>
      <c r="G23" s="28"/>
      <c r="H23" s="29"/>
      <c r="I23" s="28"/>
      <c r="J23" s="29"/>
      <c r="K23" s="28"/>
      <c r="L23" s="29"/>
      <c r="M23" s="29"/>
      <c r="N23" s="17" t="str">
        <f t="shared" si="0"/>
        <v/>
      </c>
    </row>
    <row r="24" spans="1:14" ht="14.25" x14ac:dyDescent="0.45">
      <c r="A24" s="12" t="s">
        <v>22</v>
      </c>
      <c r="B24" s="28"/>
      <c r="C24" s="28"/>
      <c r="D24" s="29"/>
      <c r="E24" s="28"/>
      <c r="F24" s="28"/>
      <c r="G24" s="28"/>
      <c r="H24" s="28"/>
      <c r="I24" s="29"/>
      <c r="J24" s="28"/>
      <c r="K24" s="29"/>
      <c r="L24" s="29"/>
      <c r="M24" s="29"/>
      <c r="N24" s="17" t="str">
        <f t="shared" si="0"/>
        <v/>
      </c>
    </row>
    <row r="25" spans="1:14" ht="14.25" x14ac:dyDescent="0.45">
      <c r="A25" s="12" t="s">
        <v>23</v>
      </c>
      <c r="B25" s="28"/>
      <c r="C25" s="28"/>
      <c r="D25" s="28"/>
      <c r="E25" s="28"/>
      <c r="F25" s="28"/>
      <c r="G25" s="28"/>
      <c r="H25" s="29"/>
      <c r="I25" s="28"/>
      <c r="J25" s="29"/>
      <c r="K25" s="28"/>
      <c r="L25" s="29"/>
      <c r="M25" s="29"/>
      <c r="N25" s="17" t="str">
        <f t="shared" si="0"/>
        <v/>
      </c>
    </row>
    <row r="26" spans="1:14" ht="14.25" x14ac:dyDescent="0.45">
      <c r="A26" s="12" t="s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7" t="str">
        <f t="shared" si="0"/>
        <v/>
      </c>
    </row>
    <row r="27" spans="1:14" ht="14.25" x14ac:dyDescent="0.45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" t="str">
        <f t="shared" si="0"/>
        <v/>
      </c>
    </row>
    <row r="28" spans="1:14" ht="14.25" x14ac:dyDescent="0.45">
      <c r="A28" s="12" t="s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7" t="str">
        <f t="shared" si="0"/>
        <v/>
      </c>
    </row>
    <row r="29" spans="1:14" ht="14.25" x14ac:dyDescent="0.45">
      <c r="A29" s="12" t="s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7" t="str">
        <f t="shared" si="0"/>
        <v/>
      </c>
    </row>
    <row r="30" spans="1:14" ht="14.25" x14ac:dyDescent="0.45">
      <c r="A30" s="12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7" t="str">
        <f t="shared" si="0"/>
        <v/>
      </c>
    </row>
    <row r="31" spans="1:14" ht="14.25" x14ac:dyDescent="0.45">
      <c r="A31" s="12" t="s">
        <v>29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7" t="str">
        <f t="shared" si="0"/>
        <v/>
      </c>
    </row>
    <row r="32" spans="1:14" ht="14.25" x14ac:dyDescent="0.45">
      <c r="A32" s="12" t="s">
        <v>30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7" t="str">
        <f t="shared" si="0"/>
        <v/>
      </c>
    </row>
    <row r="33" spans="1:14" ht="14.25" x14ac:dyDescent="0.45">
      <c r="A33" s="12" t="s">
        <v>31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" t="str">
        <f t="shared" si="0"/>
        <v/>
      </c>
    </row>
    <row r="34" spans="1:14" x14ac:dyDescent="0.25">
      <c r="A34" s="12" t="s"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7" t="str">
        <f t="shared" si="0"/>
        <v/>
      </c>
    </row>
    <row r="35" spans="1:14" x14ac:dyDescent="0.25">
      <c r="A35" s="12" t="s">
        <v>33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7" t="str">
        <f t="shared" si="0"/>
        <v/>
      </c>
    </row>
    <row r="36" spans="1:14" x14ac:dyDescent="0.25">
      <c r="A36" s="12" t="s">
        <v>34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7" t="str">
        <f t="shared" si="0"/>
        <v/>
      </c>
    </row>
    <row r="37" spans="1:14" x14ac:dyDescent="0.25">
      <c r="A37" s="12" t="s">
        <v>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7" t="str">
        <f t="shared" si="0"/>
        <v/>
      </c>
    </row>
    <row r="38" spans="1:14" x14ac:dyDescent="0.25">
      <c r="A38" s="12" t="s">
        <v>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7" t="str">
        <f t="shared" si="0"/>
        <v/>
      </c>
    </row>
    <row r="39" spans="1:14" x14ac:dyDescent="0.25">
      <c r="A39" s="12" t="s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7" t="str">
        <f t="shared" si="0"/>
        <v/>
      </c>
    </row>
    <row r="40" spans="1:14" x14ac:dyDescent="0.25">
      <c r="A40" s="12" t="s">
        <v>38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7" t="str">
        <f t="shared" si="0"/>
        <v/>
      </c>
    </row>
    <row r="41" spans="1:14" x14ac:dyDescent="0.25">
      <c r="A41" s="12" t="s">
        <v>39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7" t="str">
        <f t="shared" si="0"/>
        <v/>
      </c>
    </row>
    <row r="42" spans="1:14" x14ac:dyDescent="0.25">
      <c r="A42" s="12" t="s">
        <v>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7" t="str">
        <f t="shared" si="0"/>
        <v/>
      </c>
    </row>
    <row r="43" spans="1:14" x14ac:dyDescent="0.25">
      <c r="A43" s="12" t="s">
        <v>41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7" t="str">
        <f t="shared" si="0"/>
        <v/>
      </c>
    </row>
    <row r="44" spans="1:14" x14ac:dyDescent="0.25">
      <c r="A44" s="12" t="s">
        <v>42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7" t="str">
        <f t="shared" si="0"/>
        <v/>
      </c>
    </row>
    <row r="45" spans="1:14" x14ac:dyDescent="0.25">
      <c r="A45" s="12" t="s"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7" t="str">
        <f t="shared" si="0"/>
        <v/>
      </c>
    </row>
    <row r="46" spans="1:14" x14ac:dyDescent="0.25">
      <c r="A46" s="12" t="s"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1" t="str">
        <f t="shared" si="0"/>
        <v/>
      </c>
    </row>
  </sheetData>
  <sheetProtection algorithmName="SHA-512" hashValue="f5yBr/51dPwqowwdfpdDv7WnJCGc1s1TUKhPCmPZCl8xBlog0+/Ry9/xgJzWwfH8JGGie25m5F8/dWL8uHXCHg==" saltValue="Xjhl+jek8eAYMNda3rmV/A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&amp;C0 Bedroom Analysis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="90" zoomScaleNormal="100" zoomScalePageLayoutView="90" workbookViewId="0">
      <selection activeCell="C7" sqref="C7"/>
    </sheetView>
  </sheetViews>
  <sheetFormatPr defaultRowHeight="15" x14ac:dyDescent="0.25"/>
  <cols>
    <col min="1" max="1" width="16.7109375" customWidth="1"/>
    <col min="2" max="13" width="10.7109375" style="4" customWidth="1"/>
    <col min="14" max="14" width="17.7109375" style="10" customWidth="1"/>
  </cols>
  <sheetData>
    <row r="1" spans="1:14" ht="14.25" x14ac:dyDescent="0.45">
      <c r="A1" s="7" t="s">
        <v>65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J1" s="9" t="s">
        <v>53</v>
      </c>
      <c r="K1" s="9" t="s">
        <v>54</v>
      </c>
      <c r="L1" s="9" t="s">
        <v>55</v>
      </c>
      <c r="M1" s="9" t="s">
        <v>56</v>
      </c>
      <c r="N1" s="19" t="s">
        <v>57</v>
      </c>
    </row>
    <row r="2" spans="1:14" ht="14.25" x14ac:dyDescent="0.45">
      <c r="A2" s="8" t="s">
        <v>0</v>
      </c>
      <c r="B2" s="30"/>
      <c r="C2" s="30"/>
      <c r="D2" s="30"/>
      <c r="E2" s="31"/>
      <c r="F2" s="30"/>
      <c r="G2" s="30"/>
      <c r="H2" s="30"/>
      <c r="I2" s="30"/>
      <c r="J2" s="32"/>
      <c r="K2" s="32"/>
      <c r="L2" s="32"/>
      <c r="M2" s="33"/>
      <c r="N2" s="38" t="str">
        <f>IFERROR(AVERAGE(B2:M2),"")</f>
        <v/>
      </c>
    </row>
    <row r="3" spans="1:14" ht="14.25" x14ac:dyDescent="0.45">
      <c r="A3" s="8" t="s">
        <v>1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4"/>
      <c r="M3" s="29"/>
      <c r="N3" s="38" t="str">
        <f>IFERROR(AVERAGE(B3:M3),"")</f>
        <v/>
      </c>
    </row>
    <row r="4" spans="1:14" ht="14.25" x14ac:dyDescent="0.45">
      <c r="A4" s="8" t="s">
        <v>2</v>
      </c>
      <c r="B4" s="30"/>
      <c r="C4" s="30"/>
      <c r="D4" s="30"/>
      <c r="E4" s="30"/>
      <c r="F4" s="30"/>
      <c r="G4" s="30"/>
      <c r="H4" s="31"/>
      <c r="I4" s="30"/>
      <c r="J4" s="30"/>
      <c r="K4" s="30"/>
      <c r="L4" s="34"/>
      <c r="M4" s="29"/>
      <c r="N4" s="38" t="str">
        <f t="shared" ref="N4:N46" si="0">IFERROR(AVERAGE(B4:M4),"")</f>
        <v/>
      </c>
    </row>
    <row r="5" spans="1:14" ht="14.25" x14ac:dyDescent="0.45">
      <c r="A5" s="8" t="s">
        <v>3</v>
      </c>
      <c r="B5" s="30"/>
      <c r="C5" s="30"/>
      <c r="D5" s="31"/>
      <c r="E5" s="30"/>
      <c r="F5" s="30"/>
      <c r="G5" s="30"/>
      <c r="H5" s="30"/>
      <c r="I5" s="30"/>
      <c r="J5" s="30"/>
      <c r="K5" s="30"/>
      <c r="L5" s="34"/>
      <c r="M5" s="29"/>
      <c r="N5" s="38" t="str">
        <f t="shared" si="0"/>
        <v/>
      </c>
    </row>
    <row r="6" spans="1:14" ht="14.25" x14ac:dyDescent="0.45">
      <c r="A6" s="8" t="s">
        <v>4</v>
      </c>
      <c r="B6" s="30"/>
      <c r="C6" s="35"/>
      <c r="D6" s="35"/>
      <c r="E6" s="30"/>
      <c r="F6" s="30"/>
      <c r="G6" s="30"/>
      <c r="H6" s="30"/>
      <c r="I6" s="30"/>
      <c r="J6" s="30"/>
      <c r="K6" s="30"/>
      <c r="L6" s="34"/>
      <c r="M6" s="29"/>
      <c r="N6" s="38" t="str">
        <f t="shared" si="0"/>
        <v/>
      </c>
    </row>
    <row r="7" spans="1:14" ht="14.25" x14ac:dyDescent="0.45">
      <c r="A7" s="8" t="s">
        <v>5</v>
      </c>
      <c r="B7" s="30"/>
      <c r="C7" s="30"/>
      <c r="D7" s="31"/>
      <c r="E7" s="30"/>
      <c r="F7" s="30"/>
      <c r="G7" s="30"/>
      <c r="H7" s="30"/>
      <c r="I7" s="30"/>
      <c r="J7" s="30"/>
      <c r="K7" s="30"/>
      <c r="L7" s="34"/>
      <c r="M7" s="29"/>
      <c r="N7" s="38" t="str">
        <f t="shared" si="0"/>
        <v/>
      </c>
    </row>
    <row r="8" spans="1:14" ht="14.25" x14ac:dyDescent="0.45">
      <c r="A8" s="8" t="s">
        <v>6</v>
      </c>
      <c r="B8" s="30"/>
      <c r="C8" s="34"/>
      <c r="D8" s="30"/>
      <c r="E8" s="30"/>
      <c r="F8" s="30"/>
      <c r="G8" s="30"/>
      <c r="H8" s="30"/>
      <c r="I8" s="35"/>
      <c r="J8" s="30"/>
      <c r="K8" s="30"/>
      <c r="L8" s="34"/>
      <c r="M8" s="29"/>
      <c r="N8" s="38" t="str">
        <f t="shared" si="0"/>
        <v/>
      </c>
    </row>
    <row r="9" spans="1:14" ht="14.25" x14ac:dyDescent="0.45">
      <c r="A9" s="8" t="s">
        <v>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4"/>
      <c r="M9" s="29"/>
      <c r="N9" s="38" t="str">
        <f t="shared" si="0"/>
        <v/>
      </c>
    </row>
    <row r="10" spans="1:14" ht="14.25" x14ac:dyDescent="0.45">
      <c r="A10" s="8" t="s">
        <v>8</v>
      </c>
      <c r="B10" s="30"/>
      <c r="C10" s="30"/>
      <c r="D10" s="30"/>
      <c r="E10" s="30"/>
      <c r="F10" s="34"/>
      <c r="G10" s="30"/>
      <c r="H10" s="30"/>
      <c r="I10" s="30"/>
      <c r="J10" s="30"/>
      <c r="K10" s="30"/>
      <c r="L10" s="34"/>
      <c r="M10" s="29"/>
      <c r="N10" s="38" t="str">
        <f t="shared" si="0"/>
        <v/>
      </c>
    </row>
    <row r="11" spans="1:14" ht="14.25" x14ac:dyDescent="0.45">
      <c r="A11" s="8" t="s">
        <v>9</v>
      </c>
      <c r="B11" s="30"/>
      <c r="C11" s="30"/>
      <c r="D11" s="31"/>
      <c r="E11" s="30"/>
      <c r="F11" s="30"/>
      <c r="G11" s="31"/>
      <c r="H11" s="30"/>
      <c r="I11" s="31"/>
      <c r="J11" s="30"/>
      <c r="K11" s="30"/>
      <c r="L11" s="34"/>
      <c r="M11" s="29"/>
      <c r="N11" s="38" t="str">
        <f t="shared" si="0"/>
        <v/>
      </c>
    </row>
    <row r="12" spans="1:14" ht="14.25" x14ac:dyDescent="0.45">
      <c r="A12" s="8" t="s">
        <v>10</v>
      </c>
      <c r="B12" s="30"/>
      <c r="C12" s="30"/>
      <c r="D12" s="30"/>
      <c r="E12" s="31"/>
      <c r="F12" s="30"/>
      <c r="G12" s="31"/>
      <c r="H12" s="30"/>
      <c r="I12" s="30"/>
      <c r="J12" s="30"/>
      <c r="K12" s="35"/>
      <c r="L12" s="34"/>
      <c r="M12" s="29"/>
      <c r="N12" s="38" t="str">
        <f t="shared" si="0"/>
        <v/>
      </c>
    </row>
    <row r="13" spans="1:14" ht="14.25" x14ac:dyDescent="0.45">
      <c r="A13" s="8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5"/>
      <c r="L13" s="34"/>
      <c r="M13" s="29"/>
      <c r="N13" s="38" t="str">
        <f t="shared" si="0"/>
        <v/>
      </c>
    </row>
    <row r="14" spans="1:14" ht="14.25" x14ac:dyDescent="0.45">
      <c r="A14" s="8" t="s">
        <v>12</v>
      </c>
      <c r="B14" s="30"/>
      <c r="C14" s="30"/>
      <c r="D14" s="30"/>
      <c r="E14" s="30"/>
      <c r="F14" s="31"/>
      <c r="G14" s="30"/>
      <c r="H14" s="30"/>
      <c r="I14" s="30"/>
      <c r="J14" s="35"/>
      <c r="K14" s="30"/>
      <c r="L14" s="34"/>
      <c r="M14" s="29"/>
      <c r="N14" s="38" t="str">
        <f t="shared" si="0"/>
        <v/>
      </c>
    </row>
    <row r="15" spans="1:14" ht="14.25" x14ac:dyDescent="0.45">
      <c r="A15" s="8" t="s">
        <v>13</v>
      </c>
      <c r="B15" s="30"/>
      <c r="C15" s="34"/>
      <c r="D15" s="30"/>
      <c r="E15" s="30"/>
      <c r="F15" s="30"/>
      <c r="G15" s="30"/>
      <c r="H15" s="31"/>
      <c r="I15" s="30"/>
      <c r="J15" s="30"/>
      <c r="K15" s="30"/>
      <c r="L15" s="34"/>
      <c r="M15" s="29"/>
      <c r="N15" s="38" t="str">
        <f t="shared" si="0"/>
        <v/>
      </c>
    </row>
    <row r="16" spans="1:14" ht="14.25" x14ac:dyDescent="0.45">
      <c r="A16" s="8" t="s">
        <v>14</v>
      </c>
      <c r="B16" s="30"/>
      <c r="C16" s="30"/>
      <c r="D16" s="30"/>
      <c r="E16" s="30"/>
      <c r="F16" s="30"/>
      <c r="G16" s="30"/>
      <c r="H16" s="30"/>
      <c r="I16" s="30"/>
      <c r="J16" s="35"/>
      <c r="K16" s="35"/>
      <c r="L16" s="34"/>
      <c r="M16" s="29"/>
      <c r="N16" s="38" t="str">
        <f t="shared" si="0"/>
        <v/>
      </c>
    </row>
    <row r="17" spans="1:14" ht="14.25" x14ac:dyDescent="0.45">
      <c r="A17" s="8" t="s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4"/>
      <c r="M17" s="29"/>
      <c r="N17" s="38" t="str">
        <f t="shared" si="0"/>
        <v/>
      </c>
    </row>
    <row r="18" spans="1:14" ht="14.25" x14ac:dyDescent="0.45">
      <c r="A18" s="8" t="s">
        <v>16</v>
      </c>
      <c r="B18" s="30"/>
      <c r="C18" s="30"/>
      <c r="D18" s="30"/>
      <c r="E18" s="30"/>
      <c r="F18" s="30"/>
      <c r="G18" s="34"/>
      <c r="H18" s="30"/>
      <c r="I18" s="30"/>
      <c r="J18" s="30"/>
      <c r="K18" s="30"/>
      <c r="L18" s="34"/>
      <c r="M18" s="29"/>
      <c r="N18" s="38" t="str">
        <f t="shared" si="0"/>
        <v/>
      </c>
    </row>
    <row r="19" spans="1:14" ht="14.25" x14ac:dyDescent="0.45">
      <c r="A19" s="8" t="s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4"/>
      <c r="M19" s="29"/>
      <c r="N19" s="38" t="str">
        <f t="shared" si="0"/>
        <v/>
      </c>
    </row>
    <row r="20" spans="1:14" ht="14.25" x14ac:dyDescent="0.45">
      <c r="A20" s="8" t="s">
        <v>18</v>
      </c>
      <c r="B20" s="30"/>
      <c r="C20" s="30"/>
      <c r="D20" s="30"/>
      <c r="E20" s="30"/>
      <c r="F20" s="31"/>
      <c r="G20" s="30"/>
      <c r="H20" s="30"/>
      <c r="I20" s="30"/>
      <c r="J20" s="30"/>
      <c r="K20" s="30"/>
      <c r="L20" s="34"/>
      <c r="M20" s="29"/>
      <c r="N20" s="38" t="str">
        <f t="shared" si="0"/>
        <v/>
      </c>
    </row>
    <row r="21" spans="1:14" ht="14.25" x14ac:dyDescent="0.45">
      <c r="A21" s="8" t="s">
        <v>19</v>
      </c>
      <c r="B21" s="30"/>
      <c r="C21" s="30"/>
      <c r="D21" s="30"/>
      <c r="E21" s="30"/>
      <c r="F21" s="30"/>
      <c r="G21" s="30"/>
      <c r="H21" s="30"/>
      <c r="I21" s="30"/>
      <c r="J21" s="34"/>
      <c r="K21" s="30"/>
      <c r="L21" s="34"/>
      <c r="M21" s="29"/>
      <c r="N21" s="38" t="str">
        <f t="shared" si="0"/>
        <v/>
      </c>
    </row>
    <row r="22" spans="1:14" ht="14.25" x14ac:dyDescent="0.45">
      <c r="A22" s="8" t="s">
        <v>20</v>
      </c>
      <c r="B22" s="30"/>
      <c r="C22" s="30"/>
      <c r="D22" s="30"/>
      <c r="E22" s="30"/>
      <c r="F22" s="30"/>
      <c r="G22" s="30"/>
      <c r="H22" s="30"/>
      <c r="I22" s="31"/>
      <c r="J22" s="30"/>
      <c r="K22" s="30"/>
      <c r="L22" s="34"/>
      <c r="M22" s="29"/>
      <c r="N22" s="38" t="str">
        <f t="shared" si="0"/>
        <v/>
      </c>
    </row>
    <row r="23" spans="1:14" ht="14.25" x14ac:dyDescent="0.45">
      <c r="A23" s="8" t="s">
        <v>21</v>
      </c>
      <c r="B23" s="31"/>
      <c r="C23" s="31"/>
      <c r="D23" s="30"/>
      <c r="E23" s="30"/>
      <c r="F23" s="30"/>
      <c r="G23" s="30"/>
      <c r="H23" s="30"/>
      <c r="I23" s="30"/>
      <c r="J23" s="35"/>
      <c r="K23" s="30"/>
      <c r="L23" s="34"/>
      <c r="M23" s="29"/>
      <c r="N23" s="38" t="str">
        <f t="shared" si="0"/>
        <v/>
      </c>
    </row>
    <row r="24" spans="1:14" ht="14.25" x14ac:dyDescent="0.45">
      <c r="A24" s="8" t="s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4"/>
      <c r="M24" s="29"/>
      <c r="N24" s="38" t="str">
        <f t="shared" si="0"/>
        <v/>
      </c>
    </row>
    <row r="25" spans="1:14" ht="14.25" x14ac:dyDescent="0.45">
      <c r="A25" s="8" t="s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34"/>
      <c r="M25" s="29"/>
      <c r="N25" s="38" t="str">
        <f t="shared" si="0"/>
        <v/>
      </c>
    </row>
    <row r="26" spans="1:14" ht="14.25" x14ac:dyDescent="0.45">
      <c r="A26" s="8" t="s">
        <v>24</v>
      </c>
      <c r="B26" s="30"/>
      <c r="C26" s="35"/>
      <c r="D26" s="30"/>
      <c r="E26" s="30"/>
      <c r="F26" s="30"/>
      <c r="G26" s="34"/>
      <c r="H26" s="30"/>
      <c r="I26" s="30"/>
      <c r="J26" s="30"/>
      <c r="K26" s="30"/>
      <c r="L26" s="34"/>
      <c r="M26" s="29"/>
      <c r="N26" s="38" t="str">
        <f t="shared" si="0"/>
        <v/>
      </c>
    </row>
    <row r="27" spans="1:14" ht="14.25" x14ac:dyDescent="0.45">
      <c r="A27" s="8" t="s">
        <v>25</v>
      </c>
      <c r="B27" s="30"/>
      <c r="C27" s="30"/>
      <c r="D27" s="30"/>
      <c r="E27" s="30"/>
      <c r="F27" s="30"/>
      <c r="G27" s="31"/>
      <c r="H27" s="30"/>
      <c r="I27" s="30"/>
      <c r="J27" s="30"/>
      <c r="K27" s="30"/>
      <c r="L27" s="34"/>
      <c r="M27" s="29"/>
      <c r="N27" s="38" t="str">
        <f t="shared" si="0"/>
        <v/>
      </c>
    </row>
    <row r="28" spans="1:14" ht="14.25" x14ac:dyDescent="0.45">
      <c r="A28" s="8" t="s">
        <v>26</v>
      </c>
      <c r="B28" s="30"/>
      <c r="C28" s="30"/>
      <c r="D28" s="30"/>
      <c r="E28" s="35"/>
      <c r="F28" s="30"/>
      <c r="G28" s="30"/>
      <c r="H28" s="30"/>
      <c r="I28" s="30"/>
      <c r="J28" s="30"/>
      <c r="K28" s="30"/>
      <c r="L28" s="34"/>
      <c r="M28" s="29"/>
      <c r="N28" s="38" t="str">
        <f t="shared" si="0"/>
        <v/>
      </c>
    </row>
    <row r="29" spans="1:14" ht="14.25" x14ac:dyDescent="0.45">
      <c r="A29" s="8" t="s">
        <v>27</v>
      </c>
      <c r="B29" s="30"/>
      <c r="C29" s="30"/>
      <c r="D29" s="30"/>
      <c r="E29" s="35"/>
      <c r="F29" s="30"/>
      <c r="G29" s="30"/>
      <c r="H29" s="30"/>
      <c r="I29" s="30"/>
      <c r="J29" s="35"/>
      <c r="K29" s="30"/>
      <c r="L29" s="34"/>
      <c r="M29" s="29"/>
      <c r="N29" s="38" t="str">
        <f t="shared" si="0"/>
        <v/>
      </c>
    </row>
    <row r="30" spans="1:14" ht="14.25" x14ac:dyDescent="0.45">
      <c r="A30" s="8" t="s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4"/>
      <c r="M30" s="29"/>
      <c r="N30" s="38" t="str">
        <f t="shared" si="0"/>
        <v/>
      </c>
    </row>
    <row r="31" spans="1:14" ht="14.25" x14ac:dyDescent="0.45">
      <c r="A31" s="8" t="s">
        <v>29</v>
      </c>
      <c r="B31" s="30"/>
      <c r="C31" s="30"/>
      <c r="D31" s="30"/>
      <c r="E31" s="35"/>
      <c r="F31" s="30"/>
      <c r="G31" s="30"/>
      <c r="H31" s="30"/>
      <c r="I31" s="30"/>
      <c r="J31" s="30"/>
      <c r="K31" s="30"/>
      <c r="L31" s="34"/>
      <c r="M31" s="29"/>
      <c r="N31" s="38" t="str">
        <f t="shared" si="0"/>
        <v/>
      </c>
    </row>
    <row r="32" spans="1:14" ht="14.25" x14ac:dyDescent="0.45">
      <c r="A32" s="8" t="s">
        <v>30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4"/>
      <c r="M32" s="29"/>
      <c r="N32" s="38" t="str">
        <f t="shared" si="0"/>
        <v/>
      </c>
    </row>
    <row r="33" spans="1:14" ht="14.25" x14ac:dyDescent="0.45">
      <c r="A33" s="8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9" t="str">
        <f t="shared" si="0"/>
        <v/>
      </c>
    </row>
    <row r="34" spans="1:14" x14ac:dyDescent="0.25">
      <c r="A34" s="8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9" t="str">
        <f t="shared" si="0"/>
        <v/>
      </c>
    </row>
    <row r="35" spans="1:14" x14ac:dyDescent="0.25">
      <c r="A35" s="8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9" t="str">
        <f t="shared" si="0"/>
        <v/>
      </c>
    </row>
    <row r="36" spans="1:14" x14ac:dyDescent="0.25">
      <c r="A36" s="8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9" t="str">
        <f t="shared" si="0"/>
        <v/>
      </c>
    </row>
    <row r="37" spans="1:14" x14ac:dyDescent="0.25">
      <c r="A37" s="8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9" t="str">
        <f t="shared" si="0"/>
        <v/>
      </c>
    </row>
    <row r="38" spans="1:14" x14ac:dyDescent="0.25">
      <c r="A38" s="8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9" t="str">
        <f t="shared" si="0"/>
        <v/>
      </c>
    </row>
    <row r="39" spans="1:14" x14ac:dyDescent="0.25">
      <c r="A39" s="8" t="s">
        <v>37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9" t="str">
        <f t="shared" si="0"/>
        <v/>
      </c>
    </row>
    <row r="40" spans="1:14" x14ac:dyDescent="0.25">
      <c r="A40" s="8" t="s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9" t="str">
        <f t="shared" si="0"/>
        <v/>
      </c>
    </row>
    <row r="41" spans="1:14" x14ac:dyDescent="0.25">
      <c r="A41" s="8" t="s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9" t="str">
        <f t="shared" si="0"/>
        <v/>
      </c>
    </row>
    <row r="42" spans="1:14" x14ac:dyDescent="0.25">
      <c r="A42" s="8" t="s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9" t="str">
        <f t="shared" si="0"/>
        <v/>
      </c>
    </row>
    <row r="43" spans="1:14" x14ac:dyDescent="0.25">
      <c r="A43" s="8" t="s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9" t="str">
        <f t="shared" si="0"/>
        <v/>
      </c>
    </row>
    <row r="44" spans="1:14" x14ac:dyDescent="0.25">
      <c r="A44" s="8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9" t="str">
        <f t="shared" si="0"/>
        <v/>
      </c>
    </row>
    <row r="45" spans="1:14" x14ac:dyDescent="0.25">
      <c r="A45" s="8" t="s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9" t="str">
        <f t="shared" si="0"/>
        <v/>
      </c>
    </row>
    <row r="46" spans="1:14" x14ac:dyDescent="0.25">
      <c r="A46" s="8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9" t="str">
        <f t="shared" si="0"/>
        <v/>
      </c>
    </row>
  </sheetData>
  <sheetProtection algorithmName="SHA-512" hashValue="4Z0uGcK4wGXQVNtAqMeSR/SYXv+ypPRr/Dh2pbuZYG9Kgq65HDMazQFF/NQzh8CwbVq/m+C2T66+gbxrOMre8g==" saltValue="2M68anhCW0wHNnZs5VYqMg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&amp;C1 Bedroom Analysis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="90" zoomScaleNormal="100" zoomScalePageLayoutView="90" workbookViewId="0"/>
  </sheetViews>
  <sheetFormatPr defaultRowHeight="15" x14ac:dyDescent="0.25"/>
  <cols>
    <col min="1" max="1" width="16.7109375" customWidth="1"/>
    <col min="2" max="13" width="10.7109375" style="4" customWidth="1"/>
    <col min="14" max="14" width="17.7109375" style="4" customWidth="1"/>
  </cols>
  <sheetData>
    <row r="1" spans="1:14" ht="14.25" x14ac:dyDescent="0.45">
      <c r="A1" s="7" t="s">
        <v>65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J1" s="9" t="s">
        <v>53</v>
      </c>
      <c r="K1" s="9" t="s">
        <v>54</v>
      </c>
      <c r="L1" s="9" t="s">
        <v>55</v>
      </c>
      <c r="M1" s="9" t="s">
        <v>56</v>
      </c>
      <c r="N1" s="19" t="s">
        <v>57</v>
      </c>
    </row>
    <row r="2" spans="1:14" ht="14.25" x14ac:dyDescent="0.45">
      <c r="A2" s="8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7" t="str">
        <f>IFERROR(AVERAGE(B2:M2),"")</f>
        <v/>
      </c>
    </row>
    <row r="3" spans="1:14" ht="14.25" x14ac:dyDescent="0.45">
      <c r="A3" s="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7" t="str">
        <f t="shared" ref="N3:N46" si="0">IFERROR(AVERAGE(B3:M3),"")</f>
        <v/>
      </c>
    </row>
    <row r="4" spans="1:14" ht="14.25" x14ac:dyDescent="0.45">
      <c r="A4" s="8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7" t="str">
        <f t="shared" si="0"/>
        <v/>
      </c>
    </row>
    <row r="5" spans="1:14" ht="14.25" x14ac:dyDescent="0.45">
      <c r="A5" s="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7" t="str">
        <f t="shared" si="0"/>
        <v/>
      </c>
    </row>
    <row r="6" spans="1:14" ht="14.25" x14ac:dyDescent="0.45">
      <c r="A6" s="8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37" t="str">
        <f t="shared" si="0"/>
        <v/>
      </c>
    </row>
    <row r="7" spans="1:14" ht="14.25" x14ac:dyDescent="0.45">
      <c r="A7" s="8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7" t="str">
        <f t="shared" si="0"/>
        <v/>
      </c>
    </row>
    <row r="8" spans="1:14" ht="14.25" x14ac:dyDescent="0.45">
      <c r="A8" s="8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7" t="str">
        <f t="shared" si="0"/>
        <v/>
      </c>
    </row>
    <row r="9" spans="1:14" ht="14.25" x14ac:dyDescent="0.45">
      <c r="A9" s="8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7" t="str">
        <f t="shared" si="0"/>
        <v/>
      </c>
    </row>
    <row r="10" spans="1:14" ht="14.25" x14ac:dyDescent="0.45">
      <c r="A10" s="8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 t="str">
        <f t="shared" si="0"/>
        <v/>
      </c>
    </row>
    <row r="11" spans="1:14" ht="14.25" x14ac:dyDescent="0.45">
      <c r="A11" s="8" t="s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7" t="str">
        <f t="shared" si="0"/>
        <v/>
      </c>
    </row>
    <row r="12" spans="1:14" ht="14.25" x14ac:dyDescent="0.45">
      <c r="A12" s="8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7" t="str">
        <f t="shared" si="0"/>
        <v/>
      </c>
    </row>
    <row r="13" spans="1:14" ht="14.25" x14ac:dyDescent="0.45">
      <c r="A13" s="8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7" t="str">
        <f t="shared" si="0"/>
        <v/>
      </c>
    </row>
    <row r="14" spans="1:14" ht="14.25" x14ac:dyDescent="0.45">
      <c r="A14" s="8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7" t="str">
        <f t="shared" si="0"/>
        <v/>
      </c>
    </row>
    <row r="15" spans="1:14" ht="14.25" x14ac:dyDescent="0.45">
      <c r="A15" s="8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7" t="str">
        <f t="shared" si="0"/>
        <v/>
      </c>
    </row>
    <row r="16" spans="1:14" ht="14.25" x14ac:dyDescent="0.45">
      <c r="A16" s="8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7" t="str">
        <f t="shared" si="0"/>
        <v/>
      </c>
    </row>
    <row r="17" spans="1:14" ht="14.25" x14ac:dyDescent="0.45">
      <c r="A17" s="8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7" t="str">
        <f t="shared" si="0"/>
        <v/>
      </c>
    </row>
    <row r="18" spans="1:14" ht="14.25" x14ac:dyDescent="0.45">
      <c r="A18" s="8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7" t="str">
        <f t="shared" si="0"/>
        <v/>
      </c>
    </row>
    <row r="19" spans="1:14" ht="14.25" x14ac:dyDescent="0.45">
      <c r="A19" s="8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7" t="str">
        <f t="shared" si="0"/>
        <v/>
      </c>
    </row>
    <row r="20" spans="1:14" ht="14.25" x14ac:dyDescent="0.45">
      <c r="A20" s="8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7" t="str">
        <f t="shared" si="0"/>
        <v/>
      </c>
    </row>
    <row r="21" spans="1:14" ht="14.25" x14ac:dyDescent="0.45">
      <c r="A21" s="8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7" t="str">
        <f t="shared" si="0"/>
        <v/>
      </c>
    </row>
    <row r="22" spans="1:14" ht="14.25" x14ac:dyDescent="0.45">
      <c r="A22" s="8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7" t="str">
        <f t="shared" si="0"/>
        <v/>
      </c>
    </row>
    <row r="23" spans="1:14" ht="14.25" x14ac:dyDescent="0.45">
      <c r="A23" s="8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7" t="str">
        <f t="shared" si="0"/>
        <v/>
      </c>
    </row>
    <row r="24" spans="1:14" ht="14.25" x14ac:dyDescent="0.45">
      <c r="A24" s="8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7" t="str">
        <f t="shared" si="0"/>
        <v/>
      </c>
    </row>
    <row r="25" spans="1:14" ht="14.25" x14ac:dyDescent="0.45">
      <c r="A25" s="8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7" t="str">
        <f t="shared" si="0"/>
        <v/>
      </c>
    </row>
    <row r="26" spans="1:14" ht="14.25" x14ac:dyDescent="0.45">
      <c r="A26" s="8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7" t="str">
        <f t="shared" si="0"/>
        <v/>
      </c>
    </row>
    <row r="27" spans="1:14" ht="14.25" x14ac:dyDescent="0.45">
      <c r="A27" s="8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7" t="str">
        <f t="shared" si="0"/>
        <v/>
      </c>
    </row>
    <row r="28" spans="1:14" ht="14.25" x14ac:dyDescent="0.45">
      <c r="A28" s="8" t="s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 t="str">
        <f t="shared" si="0"/>
        <v/>
      </c>
    </row>
    <row r="29" spans="1:14" ht="14.25" x14ac:dyDescent="0.45">
      <c r="A29" s="8" t="s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7" t="str">
        <f t="shared" si="0"/>
        <v/>
      </c>
    </row>
    <row r="30" spans="1:14" ht="14.25" x14ac:dyDescent="0.45">
      <c r="A30" s="8" t="s">
        <v>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7" t="str">
        <f t="shared" si="0"/>
        <v/>
      </c>
    </row>
    <row r="31" spans="1:14" ht="14.25" x14ac:dyDescent="0.45">
      <c r="A31" s="8" t="s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7" t="str">
        <f t="shared" si="0"/>
        <v/>
      </c>
    </row>
    <row r="32" spans="1:14" ht="14.25" x14ac:dyDescent="0.45">
      <c r="A32" s="8" t="s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7" t="str">
        <f t="shared" si="0"/>
        <v/>
      </c>
    </row>
    <row r="33" spans="1:14" ht="14.25" x14ac:dyDescent="0.45">
      <c r="A33" s="8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7" t="str">
        <f t="shared" si="0"/>
        <v/>
      </c>
    </row>
    <row r="34" spans="1:14" x14ac:dyDescent="0.25">
      <c r="A34" s="8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7" t="str">
        <f t="shared" si="0"/>
        <v/>
      </c>
    </row>
    <row r="35" spans="1:14" x14ac:dyDescent="0.25">
      <c r="A35" s="8" t="s">
        <v>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7" t="str">
        <f t="shared" si="0"/>
        <v/>
      </c>
    </row>
    <row r="36" spans="1:14" x14ac:dyDescent="0.25">
      <c r="A36" s="8" t="s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7" t="str">
        <f t="shared" si="0"/>
        <v/>
      </c>
    </row>
    <row r="37" spans="1:14" x14ac:dyDescent="0.25">
      <c r="A37" s="8" t="s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7" t="str">
        <f t="shared" si="0"/>
        <v/>
      </c>
    </row>
    <row r="38" spans="1:14" x14ac:dyDescent="0.25">
      <c r="A38" s="8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7" t="str">
        <f t="shared" si="0"/>
        <v/>
      </c>
    </row>
    <row r="39" spans="1:14" x14ac:dyDescent="0.25">
      <c r="A39" s="8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7" t="str">
        <f t="shared" si="0"/>
        <v/>
      </c>
    </row>
    <row r="40" spans="1:14" x14ac:dyDescent="0.25">
      <c r="A40" s="8" t="s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7" t="str">
        <f t="shared" si="0"/>
        <v/>
      </c>
    </row>
    <row r="41" spans="1:14" x14ac:dyDescent="0.25">
      <c r="A41" s="8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7" t="str">
        <f t="shared" si="0"/>
        <v/>
      </c>
    </row>
    <row r="42" spans="1:14" x14ac:dyDescent="0.25">
      <c r="A42" s="8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7" t="str">
        <f t="shared" si="0"/>
        <v/>
      </c>
    </row>
    <row r="43" spans="1:14" x14ac:dyDescent="0.25">
      <c r="A43" s="8" t="s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7" t="str">
        <f t="shared" si="0"/>
        <v/>
      </c>
    </row>
    <row r="44" spans="1:14" x14ac:dyDescent="0.25">
      <c r="A44" s="8" t="s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7" t="str">
        <f t="shared" si="0"/>
        <v/>
      </c>
    </row>
    <row r="45" spans="1:14" x14ac:dyDescent="0.25">
      <c r="A45" s="8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7" t="str">
        <f t="shared" si="0"/>
        <v/>
      </c>
    </row>
    <row r="46" spans="1:14" x14ac:dyDescent="0.25">
      <c r="A46" s="8" t="s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7" t="str">
        <f t="shared" si="0"/>
        <v/>
      </c>
    </row>
  </sheetData>
  <sheetProtection algorithmName="SHA-512" hashValue="ySCe5cM5IlntXXf+7OFr4Fm5ogSFMU7xXMh1++Ujefunk5JO4KwOSjcorO3liyHDDY/ILwDER4AEqdyUyRe3/A==" saltValue="EH+YSbEE5UvrpPVkW9TTrA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&amp;C2 Bedroom Analysis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="90" zoomScaleNormal="100" zoomScalePageLayoutView="90" workbookViewId="0"/>
  </sheetViews>
  <sheetFormatPr defaultRowHeight="15" x14ac:dyDescent="0.25"/>
  <cols>
    <col min="1" max="1" width="16.7109375" customWidth="1"/>
    <col min="2" max="13" width="10.7109375" style="4" customWidth="1"/>
    <col min="14" max="14" width="17.7109375" style="4" customWidth="1"/>
  </cols>
  <sheetData>
    <row r="1" spans="1:14" ht="14.25" x14ac:dyDescent="0.45">
      <c r="A1" s="7" t="s">
        <v>65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J1" s="9" t="s">
        <v>53</v>
      </c>
      <c r="K1" s="9" t="s">
        <v>54</v>
      </c>
      <c r="L1" s="9" t="s">
        <v>55</v>
      </c>
      <c r="M1" s="9" t="s">
        <v>56</v>
      </c>
      <c r="N1" s="19" t="s">
        <v>57</v>
      </c>
    </row>
    <row r="2" spans="1:14" ht="14.25" x14ac:dyDescent="0.45">
      <c r="A2" s="8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7" t="str">
        <f>IFERROR(AVERAGE(B2:M2),"")</f>
        <v/>
      </c>
    </row>
    <row r="3" spans="1:14" ht="14.25" x14ac:dyDescent="0.45">
      <c r="A3" s="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7" t="str">
        <f t="shared" ref="N3:N46" si="0">IFERROR(AVERAGE(B3:M3),"")</f>
        <v/>
      </c>
    </row>
    <row r="4" spans="1:14" ht="14.25" x14ac:dyDescent="0.45">
      <c r="A4" s="8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7" t="str">
        <f t="shared" si="0"/>
        <v/>
      </c>
    </row>
    <row r="5" spans="1:14" ht="14.25" x14ac:dyDescent="0.45">
      <c r="A5" s="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7" t="str">
        <f t="shared" si="0"/>
        <v/>
      </c>
    </row>
    <row r="6" spans="1:14" ht="14.25" x14ac:dyDescent="0.45">
      <c r="A6" s="8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37" t="str">
        <f t="shared" si="0"/>
        <v/>
      </c>
    </row>
    <row r="7" spans="1:14" ht="14.25" x14ac:dyDescent="0.45">
      <c r="A7" s="8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7" t="str">
        <f t="shared" si="0"/>
        <v/>
      </c>
    </row>
    <row r="8" spans="1:14" ht="14.25" x14ac:dyDescent="0.45">
      <c r="A8" s="8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7" t="str">
        <f t="shared" si="0"/>
        <v/>
      </c>
    </row>
    <row r="9" spans="1:14" ht="14.25" x14ac:dyDescent="0.45">
      <c r="A9" s="8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7" t="str">
        <f t="shared" si="0"/>
        <v/>
      </c>
    </row>
    <row r="10" spans="1:14" ht="14.25" x14ac:dyDescent="0.45">
      <c r="A10" s="8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 t="str">
        <f t="shared" si="0"/>
        <v/>
      </c>
    </row>
    <row r="11" spans="1:14" ht="14.25" x14ac:dyDescent="0.45">
      <c r="A11" s="8" t="s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7" t="str">
        <f t="shared" si="0"/>
        <v/>
      </c>
    </row>
    <row r="12" spans="1:14" ht="14.25" x14ac:dyDescent="0.45">
      <c r="A12" s="8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7" t="str">
        <f t="shared" si="0"/>
        <v/>
      </c>
    </row>
    <row r="13" spans="1:14" ht="14.25" x14ac:dyDescent="0.45">
      <c r="A13" s="8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7" t="str">
        <f t="shared" si="0"/>
        <v/>
      </c>
    </row>
    <row r="14" spans="1:14" ht="14.25" x14ac:dyDescent="0.45">
      <c r="A14" s="8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7" t="str">
        <f t="shared" si="0"/>
        <v/>
      </c>
    </row>
    <row r="15" spans="1:14" ht="14.25" x14ac:dyDescent="0.45">
      <c r="A15" s="8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7" t="str">
        <f t="shared" si="0"/>
        <v/>
      </c>
    </row>
    <row r="16" spans="1:14" ht="14.25" x14ac:dyDescent="0.45">
      <c r="A16" s="8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7" t="str">
        <f t="shared" si="0"/>
        <v/>
      </c>
    </row>
    <row r="17" spans="1:14" ht="14.25" x14ac:dyDescent="0.45">
      <c r="A17" s="8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7" t="str">
        <f t="shared" si="0"/>
        <v/>
      </c>
    </row>
    <row r="18" spans="1:14" ht="14.25" x14ac:dyDescent="0.45">
      <c r="A18" s="8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7" t="str">
        <f t="shared" si="0"/>
        <v/>
      </c>
    </row>
    <row r="19" spans="1:14" ht="14.25" x14ac:dyDescent="0.45">
      <c r="A19" s="8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7" t="str">
        <f t="shared" si="0"/>
        <v/>
      </c>
    </row>
    <row r="20" spans="1:14" ht="14.25" x14ac:dyDescent="0.45">
      <c r="A20" s="8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7" t="str">
        <f t="shared" si="0"/>
        <v/>
      </c>
    </row>
    <row r="21" spans="1:14" ht="14.25" x14ac:dyDescent="0.45">
      <c r="A21" s="8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7" t="str">
        <f t="shared" si="0"/>
        <v/>
      </c>
    </row>
    <row r="22" spans="1:14" ht="14.25" x14ac:dyDescent="0.45">
      <c r="A22" s="8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7" t="str">
        <f t="shared" si="0"/>
        <v/>
      </c>
    </row>
    <row r="23" spans="1:14" ht="14.25" x14ac:dyDescent="0.45">
      <c r="A23" s="8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7" t="str">
        <f t="shared" si="0"/>
        <v/>
      </c>
    </row>
    <row r="24" spans="1:14" ht="14.25" x14ac:dyDescent="0.45">
      <c r="A24" s="8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7" t="str">
        <f t="shared" si="0"/>
        <v/>
      </c>
    </row>
    <row r="25" spans="1:14" ht="14.25" x14ac:dyDescent="0.45">
      <c r="A25" s="8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7" t="str">
        <f t="shared" si="0"/>
        <v/>
      </c>
    </row>
    <row r="26" spans="1:14" ht="14.25" x14ac:dyDescent="0.45">
      <c r="A26" s="8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7" t="str">
        <f t="shared" si="0"/>
        <v/>
      </c>
    </row>
    <row r="27" spans="1:14" ht="14.25" x14ac:dyDescent="0.45">
      <c r="A27" s="8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7" t="str">
        <f t="shared" si="0"/>
        <v/>
      </c>
    </row>
    <row r="28" spans="1:14" ht="14.25" x14ac:dyDescent="0.45">
      <c r="A28" s="8" t="s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 t="str">
        <f t="shared" si="0"/>
        <v/>
      </c>
    </row>
    <row r="29" spans="1:14" ht="14.25" x14ac:dyDescent="0.45">
      <c r="A29" s="8" t="s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7" t="str">
        <f t="shared" si="0"/>
        <v/>
      </c>
    </row>
    <row r="30" spans="1:14" ht="14.25" x14ac:dyDescent="0.45">
      <c r="A30" s="8" t="s">
        <v>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7" t="str">
        <f t="shared" si="0"/>
        <v/>
      </c>
    </row>
    <row r="31" spans="1:14" ht="14.25" x14ac:dyDescent="0.45">
      <c r="A31" s="8" t="s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7" t="str">
        <f t="shared" si="0"/>
        <v/>
      </c>
    </row>
    <row r="32" spans="1:14" ht="14.25" x14ac:dyDescent="0.45">
      <c r="A32" s="8" t="s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7" t="str">
        <f t="shared" si="0"/>
        <v/>
      </c>
    </row>
    <row r="33" spans="1:14" ht="14.25" x14ac:dyDescent="0.45">
      <c r="A33" s="8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7" t="str">
        <f t="shared" si="0"/>
        <v/>
      </c>
    </row>
    <row r="34" spans="1:14" x14ac:dyDescent="0.25">
      <c r="A34" s="8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7" t="str">
        <f t="shared" si="0"/>
        <v/>
      </c>
    </row>
    <row r="35" spans="1:14" x14ac:dyDescent="0.25">
      <c r="A35" s="8" t="s">
        <v>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7" t="str">
        <f t="shared" si="0"/>
        <v/>
      </c>
    </row>
    <row r="36" spans="1:14" x14ac:dyDescent="0.25">
      <c r="A36" s="8" t="s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7" t="str">
        <f t="shared" si="0"/>
        <v/>
      </c>
    </row>
    <row r="37" spans="1:14" x14ac:dyDescent="0.25">
      <c r="A37" s="8" t="s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7" t="str">
        <f t="shared" si="0"/>
        <v/>
      </c>
    </row>
    <row r="38" spans="1:14" x14ac:dyDescent="0.25">
      <c r="A38" s="8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7" t="str">
        <f t="shared" si="0"/>
        <v/>
      </c>
    </row>
    <row r="39" spans="1:14" x14ac:dyDescent="0.25">
      <c r="A39" s="8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7" t="str">
        <f t="shared" si="0"/>
        <v/>
      </c>
    </row>
    <row r="40" spans="1:14" x14ac:dyDescent="0.25">
      <c r="A40" s="8" t="s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7" t="str">
        <f t="shared" si="0"/>
        <v/>
      </c>
    </row>
    <row r="41" spans="1:14" x14ac:dyDescent="0.25">
      <c r="A41" s="8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7" t="str">
        <f t="shared" si="0"/>
        <v/>
      </c>
    </row>
    <row r="42" spans="1:14" x14ac:dyDescent="0.25">
      <c r="A42" s="8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7" t="str">
        <f t="shared" si="0"/>
        <v/>
      </c>
    </row>
    <row r="43" spans="1:14" x14ac:dyDescent="0.25">
      <c r="A43" s="8" t="s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7" t="str">
        <f t="shared" si="0"/>
        <v/>
      </c>
    </row>
    <row r="44" spans="1:14" x14ac:dyDescent="0.25">
      <c r="A44" s="8" t="s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7" t="str">
        <f t="shared" si="0"/>
        <v/>
      </c>
    </row>
    <row r="45" spans="1:14" x14ac:dyDescent="0.25">
      <c r="A45" s="8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7" t="str">
        <f t="shared" si="0"/>
        <v/>
      </c>
    </row>
    <row r="46" spans="1:14" x14ac:dyDescent="0.25">
      <c r="A46" s="8" t="s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7" t="str">
        <f t="shared" si="0"/>
        <v/>
      </c>
    </row>
  </sheetData>
  <sheetProtection algorithmName="SHA-512" hashValue="AHPSndZK6INS6v3RwuM2gJQbb+PEVI10k7Ei5XuNDVoL9POJEXHfwLGv6zBhz4JPpURbKv/0Xp8FI43WKuWmMw==" saltValue="KpBKwA6C8tj4SDODHmQW5A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&amp;C3 Bedroom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="90" zoomScaleNormal="100" zoomScalePageLayoutView="90" workbookViewId="0"/>
  </sheetViews>
  <sheetFormatPr defaultRowHeight="15" x14ac:dyDescent="0.25"/>
  <cols>
    <col min="1" max="1" width="16.7109375" customWidth="1"/>
    <col min="2" max="13" width="10.7109375" style="4" customWidth="1"/>
    <col min="14" max="14" width="17.7109375" style="4" customWidth="1"/>
  </cols>
  <sheetData>
    <row r="1" spans="1:14" ht="14.25" x14ac:dyDescent="0.45">
      <c r="A1" s="7" t="s">
        <v>65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J1" s="9" t="s">
        <v>53</v>
      </c>
      <c r="K1" s="9" t="s">
        <v>54</v>
      </c>
      <c r="L1" s="9" t="s">
        <v>55</v>
      </c>
      <c r="M1" s="9" t="s">
        <v>56</v>
      </c>
      <c r="N1" s="19" t="s">
        <v>57</v>
      </c>
    </row>
    <row r="2" spans="1:14" ht="14.25" x14ac:dyDescent="0.45">
      <c r="A2" s="8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7" t="str">
        <f>IFERROR(AVERAGE(B2:M2),"")</f>
        <v/>
      </c>
    </row>
    <row r="3" spans="1:14" ht="14.25" x14ac:dyDescent="0.45">
      <c r="A3" s="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7" t="str">
        <f t="shared" ref="N3:N46" si="0">IFERROR(AVERAGE(B3:M3),"")</f>
        <v/>
      </c>
    </row>
    <row r="4" spans="1:14" ht="14.25" x14ac:dyDescent="0.45">
      <c r="A4" s="8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7" t="str">
        <f t="shared" si="0"/>
        <v/>
      </c>
    </row>
    <row r="5" spans="1:14" ht="14.25" x14ac:dyDescent="0.45">
      <c r="A5" s="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7" t="str">
        <f t="shared" si="0"/>
        <v/>
      </c>
    </row>
    <row r="6" spans="1:14" ht="14.25" x14ac:dyDescent="0.45">
      <c r="A6" s="8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37" t="str">
        <f t="shared" si="0"/>
        <v/>
      </c>
    </row>
    <row r="7" spans="1:14" ht="14.25" x14ac:dyDescent="0.45">
      <c r="A7" s="8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7" t="str">
        <f t="shared" si="0"/>
        <v/>
      </c>
    </row>
    <row r="8" spans="1:14" ht="14.25" x14ac:dyDescent="0.45">
      <c r="A8" s="8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7" t="str">
        <f t="shared" si="0"/>
        <v/>
      </c>
    </row>
    <row r="9" spans="1:14" ht="14.25" x14ac:dyDescent="0.45">
      <c r="A9" s="8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7" t="str">
        <f t="shared" si="0"/>
        <v/>
      </c>
    </row>
    <row r="10" spans="1:14" ht="14.25" x14ac:dyDescent="0.45">
      <c r="A10" s="8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 t="str">
        <f t="shared" si="0"/>
        <v/>
      </c>
    </row>
    <row r="11" spans="1:14" ht="14.25" x14ac:dyDescent="0.45">
      <c r="A11" s="8" t="s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7" t="str">
        <f t="shared" si="0"/>
        <v/>
      </c>
    </row>
    <row r="12" spans="1:14" ht="14.25" x14ac:dyDescent="0.45">
      <c r="A12" s="8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7" t="str">
        <f t="shared" si="0"/>
        <v/>
      </c>
    </row>
    <row r="13" spans="1:14" ht="14.25" x14ac:dyDescent="0.45">
      <c r="A13" s="8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7" t="str">
        <f t="shared" si="0"/>
        <v/>
      </c>
    </row>
    <row r="14" spans="1:14" ht="14.25" x14ac:dyDescent="0.45">
      <c r="A14" s="8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7" t="str">
        <f t="shared" si="0"/>
        <v/>
      </c>
    </row>
    <row r="15" spans="1:14" ht="14.25" x14ac:dyDescent="0.45">
      <c r="A15" s="8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7" t="str">
        <f t="shared" si="0"/>
        <v/>
      </c>
    </row>
    <row r="16" spans="1:14" ht="14.25" x14ac:dyDescent="0.45">
      <c r="A16" s="8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7" t="str">
        <f t="shared" si="0"/>
        <v/>
      </c>
    </row>
    <row r="17" spans="1:14" ht="14.25" x14ac:dyDescent="0.45">
      <c r="A17" s="8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7" t="str">
        <f t="shared" si="0"/>
        <v/>
      </c>
    </row>
    <row r="18" spans="1:14" ht="14.25" x14ac:dyDescent="0.45">
      <c r="A18" s="8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7" t="str">
        <f t="shared" si="0"/>
        <v/>
      </c>
    </row>
    <row r="19" spans="1:14" ht="14.25" x14ac:dyDescent="0.45">
      <c r="A19" s="8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7" t="str">
        <f t="shared" si="0"/>
        <v/>
      </c>
    </row>
    <row r="20" spans="1:14" ht="14.25" x14ac:dyDescent="0.45">
      <c r="A20" s="8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7" t="str">
        <f t="shared" si="0"/>
        <v/>
      </c>
    </row>
    <row r="21" spans="1:14" ht="14.25" x14ac:dyDescent="0.45">
      <c r="A21" s="8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7" t="str">
        <f t="shared" si="0"/>
        <v/>
      </c>
    </row>
    <row r="22" spans="1:14" ht="14.25" x14ac:dyDescent="0.45">
      <c r="A22" s="8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7" t="str">
        <f t="shared" si="0"/>
        <v/>
      </c>
    </row>
    <row r="23" spans="1:14" ht="14.25" x14ac:dyDescent="0.45">
      <c r="A23" s="8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7" t="str">
        <f t="shared" si="0"/>
        <v/>
      </c>
    </row>
    <row r="24" spans="1:14" ht="14.25" x14ac:dyDescent="0.45">
      <c r="A24" s="8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7" t="str">
        <f t="shared" si="0"/>
        <v/>
      </c>
    </row>
    <row r="25" spans="1:14" ht="14.25" x14ac:dyDescent="0.45">
      <c r="A25" s="8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7" t="str">
        <f t="shared" si="0"/>
        <v/>
      </c>
    </row>
    <row r="26" spans="1:14" ht="14.25" x14ac:dyDescent="0.45">
      <c r="A26" s="8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7" t="str">
        <f t="shared" si="0"/>
        <v/>
      </c>
    </row>
    <row r="27" spans="1:14" ht="14.25" x14ac:dyDescent="0.45">
      <c r="A27" s="8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7" t="str">
        <f t="shared" si="0"/>
        <v/>
      </c>
    </row>
    <row r="28" spans="1:14" ht="14.25" x14ac:dyDescent="0.45">
      <c r="A28" s="8" t="s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 t="str">
        <f t="shared" si="0"/>
        <v/>
      </c>
    </row>
    <row r="29" spans="1:14" ht="14.25" x14ac:dyDescent="0.45">
      <c r="A29" s="8" t="s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7" t="str">
        <f t="shared" si="0"/>
        <v/>
      </c>
    </row>
    <row r="30" spans="1:14" ht="14.25" x14ac:dyDescent="0.45">
      <c r="A30" s="8" t="s">
        <v>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7" t="str">
        <f t="shared" si="0"/>
        <v/>
      </c>
    </row>
    <row r="31" spans="1:14" ht="14.25" x14ac:dyDescent="0.45">
      <c r="A31" s="8" t="s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7" t="str">
        <f t="shared" si="0"/>
        <v/>
      </c>
    </row>
    <row r="32" spans="1:14" ht="14.25" x14ac:dyDescent="0.45">
      <c r="A32" s="8" t="s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7" t="str">
        <f t="shared" si="0"/>
        <v/>
      </c>
    </row>
    <row r="33" spans="1:14" ht="14.25" x14ac:dyDescent="0.45">
      <c r="A33" s="8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7" t="str">
        <f t="shared" si="0"/>
        <v/>
      </c>
    </row>
    <row r="34" spans="1:14" x14ac:dyDescent="0.25">
      <c r="A34" s="8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7" t="str">
        <f t="shared" si="0"/>
        <v/>
      </c>
    </row>
    <row r="35" spans="1:14" x14ac:dyDescent="0.25">
      <c r="A35" s="8" t="s">
        <v>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7" t="str">
        <f t="shared" si="0"/>
        <v/>
      </c>
    </row>
    <row r="36" spans="1:14" x14ac:dyDescent="0.25">
      <c r="A36" s="8" t="s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7" t="str">
        <f t="shared" si="0"/>
        <v/>
      </c>
    </row>
    <row r="37" spans="1:14" x14ac:dyDescent="0.25">
      <c r="A37" s="8" t="s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7" t="str">
        <f t="shared" si="0"/>
        <v/>
      </c>
    </row>
    <row r="38" spans="1:14" x14ac:dyDescent="0.25">
      <c r="A38" s="8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7" t="str">
        <f t="shared" si="0"/>
        <v/>
      </c>
    </row>
    <row r="39" spans="1:14" x14ac:dyDescent="0.25">
      <c r="A39" s="8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7" t="str">
        <f t="shared" si="0"/>
        <v/>
      </c>
    </row>
    <row r="40" spans="1:14" x14ac:dyDescent="0.25">
      <c r="A40" s="8" t="s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7" t="str">
        <f t="shared" si="0"/>
        <v/>
      </c>
    </row>
    <row r="41" spans="1:14" x14ac:dyDescent="0.25">
      <c r="A41" s="8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7" t="str">
        <f t="shared" si="0"/>
        <v/>
      </c>
    </row>
    <row r="42" spans="1:14" x14ac:dyDescent="0.25">
      <c r="A42" s="8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7" t="str">
        <f t="shared" si="0"/>
        <v/>
      </c>
    </row>
    <row r="43" spans="1:14" x14ac:dyDescent="0.25">
      <c r="A43" s="8" t="s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7" t="str">
        <f t="shared" si="0"/>
        <v/>
      </c>
    </row>
    <row r="44" spans="1:14" x14ac:dyDescent="0.25">
      <c r="A44" s="8" t="s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7" t="str">
        <f t="shared" si="0"/>
        <v/>
      </c>
    </row>
    <row r="45" spans="1:14" x14ac:dyDescent="0.25">
      <c r="A45" s="8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7" t="str">
        <f t="shared" si="0"/>
        <v/>
      </c>
    </row>
    <row r="46" spans="1:14" x14ac:dyDescent="0.25">
      <c r="A46" s="8" t="s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7" t="str">
        <f t="shared" si="0"/>
        <v/>
      </c>
    </row>
  </sheetData>
  <sheetProtection algorithmName="SHA-512" hashValue="taYYp0sfxhylEWYRWSaQZWtV4/j2KYlA1hpkVGSLmKYhWJKKbyqk9ZOrRdSfP24NDfUXwwg0mdP+S6G6EBlBQQ==" saltValue="0XzCGRpTpgh83M5V5RSxQg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&amp;C4 Bedroom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Layout" zoomScale="80" zoomScaleNormal="100" zoomScalePageLayoutView="80" workbookViewId="0">
      <selection activeCell="C3" sqref="C3"/>
    </sheetView>
  </sheetViews>
  <sheetFormatPr defaultRowHeight="15" x14ac:dyDescent="0.25"/>
  <cols>
    <col min="1" max="1" width="16.7109375" customWidth="1"/>
    <col min="2" max="13" width="10.7109375" customWidth="1"/>
    <col min="14" max="14" width="17.7109375" customWidth="1"/>
  </cols>
  <sheetData>
    <row r="1" spans="1:14" ht="14.25" x14ac:dyDescent="0.45">
      <c r="A1" s="7" t="s">
        <v>65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J1" s="9" t="s">
        <v>53</v>
      </c>
      <c r="K1" s="9" t="s">
        <v>54</v>
      </c>
      <c r="L1" s="9" t="s">
        <v>55</v>
      </c>
      <c r="M1" s="9" t="s">
        <v>56</v>
      </c>
      <c r="N1" s="19" t="s">
        <v>57</v>
      </c>
    </row>
    <row r="2" spans="1:14" ht="14.25" x14ac:dyDescent="0.45">
      <c r="A2" s="8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7" t="str">
        <f>IFERROR(AVERAGE(B2:M2),"")</f>
        <v/>
      </c>
    </row>
    <row r="3" spans="1:14" ht="14.25" x14ac:dyDescent="0.45">
      <c r="A3" s="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7" t="str">
        <f t="shared" ref="N3:N46" si="0">IFERROR(AVERAGE(B3:M3),"")</f>
        <v/>
      </c>
    </row>
    <row r="4" spans="1:14" ht="14.25" x14ac:dyDescent="0.45">
      <c r="A4" s="8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7" t="str">
        <f t="shared" si="0"/>
        <v/>
      </c>
    </row>
    <row r="5" spans="1:14" ht="14.25" x14ac:dyDescent="0.45">
      <c r="A5" s="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7" t="str">
        <f t="shared" si="0"/>
        <v/>
      </c>
    </row>
    <row r="6" spans="1:14" ht="14.25" x14ac:dyDescent="0.45">
      <c r="A6" s="8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37" t="str">
        <f t="shared" si="0"/>
        <v/>
      </c>
    </row>
    <row r="7" spans="1:14" ht="14.25" x14ac:dyDescent="0.45">
      <c r="A7" s="8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37" t="str">
        <f t="shared" si="0"/>
        <v/>
      </c>
    </row>
    <row r="8" spans="1:14" ht="14.25" x14ac:dyDescent="0.45">
      <c r="A8" s="8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7" t="str">
        <f t="shared" si="0"/>
        <v/>
      </c>
    </row>
    <row r="9" spans="1:14" ht="14.25" x14ac:dyDescent="0.45">
      <c r="A9" s="8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7" t="str">
        <f t="shared" si="0"/>
        <v/>
      </c>
    </row>
    <row r="10" spans="1:14" ht="14.25" x14ac:dyDescent="0.45">
      <c r="A10" s="8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 t="str">
        <f t="shared" si="0"/>
        <v/>
      </c>
    </row>
    <row r="11" spans="1:14" ht="14.25" x14ac:dyDescent="0.45">
      <c r="A11" s="8" t="s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7" t="str">
        <f t="shared" si="0"/>
        <v/>
      </c>
    </row>
    <row r="12" spans="1:14" ht="14.25" x14ac:dyDescent="0.45">
      <c r="A12" s="8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7" t="str">
        <f t="shared" si="0"/>
        <v/>
      </c>
    </row>
    <row r="13" spans="1:14" ht="14.25" x14ac:dyDescent="0.45">
      <c r="A13" s="8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7" t="str">
        <f t="shared" si="0"/>
        <v/>
      </c>
    </row>
    <row r="14" spans="1:14" ht="14.25" x14ac:dyDescent="0.45">
      <c r="A14" s="8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7" t="str">
        <f t="shared" si="0"/>
        <v/>
      </c>
    </row>
    <row r="15" spans="1:14" ht="14.25" x14ac:dyDescent="0.45">
      <c r="A15" s="8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7" t="str">
        <f t="shared" si="0"/>
        <v/>
      </c>
    </row>
    <row r="16" spans="1:14" ht="14.25" x14ac:dyDescent="0.45">
      <c r="A16" s="8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7" t="str">
        <f t="shared" si="0"/>
        <v/>
      </c>
    </row>
    <row r="17" spans="1:14" ht="14.25" x14ac:dyDescent="0.45">
      <c r="A17" s="8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7" t="str">
        <f t="shared" si="0"/>
        <v/>
      </c>
    </row>
    <row r="18" spans="1:14" ht="14.25" x14ac:dyDescent="0.45">
      <c r="A18" s="8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7" t="str">
        <f t="shared" si="0"/>
        <v/>
      </c>
    </row>
    <row r="19" spans="1:14" ht="14.25" x14ac:dyDescent="0.45">
      <c r="A19" s="8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7" t="str">
        <f t="shared" si="0"/>
        <v/>
      </c>
    </row>
    <row r="20" spans="1:14" ht="14.25" x14ac:dyDescent="0.45">
      <c r="A20" s="8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7" t="str">
        <f t="shared" si="0"/>
        <v/>
      </c>
    </row>
    <row r="21" spans="1:14" ht="14.25" x14ac:dyDescent="0.45">
      <c r="A21" s="8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7" t="str">
        <f t="shared" si="0"/>
        <v/>
      </c>
    </row>
    <row r="22" spans="1:14" ht="14.25" x14ac:dyDescent="0.45">
      <c r="A22" s="8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7" t="str">
        <f t="shared" si="0"/>
        <v/>
      </c>
    </row>
    <row r="23" spans="1:14" ht="14.25" x14ac:dyDescent="0.45">
      <c r="A23" s="8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7" t="str">
        <f t="shared" si="0"/>
        <v/>
      </c>
    </row>
    <row r="24" spans="1:14" ht="14.25" x14ac:dyDescent="0.45">
      <c r="A24" s="8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7" t="str">
        <f t="shared" si="0"/>
        <v/>
      </c>
    </row>
    <row r="25" spans="1:14" ht="14.25" x14ac:dyDescent="0.45">
      <c r="A25" s="8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7" t="str">
        <f t="shared" si="0"/>
        <v/>
      </c>
    </row>
    <row r="26" spans="1:14" ht="14.25" x14ac:dyDescent="0.45">
      <c r="A26" s="8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7" t="str">
        <f t="shared" si="0"/>
        <v/>
      </c>
    </row>
    <row r="27" spans="1:14" ht="14.25" x14ac:dyDescent="0.45">
      <c r="A27" s="8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7" t="str">
        <f t="shared" si="0"/>
        <v/>
      </c>
    </row>
    <row r="28" spans="1:14" ht="14.25" x14ac:dyDescent="0.45">
      <c r="A28" s="8" t="s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 t="str">
        <f t="shared" si="0"/>
        <v/>
      </c>
    </row>
    <row r="29" spans="1:14" ht="14.25" x14ac:dyDescent="0.45">
      <c r="A29" s="8" t="s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7" t="str">
        <f t="shared" si="0"/>
        <v/>
      </c>
    </row>
    <row r="30" spans="1:14" ht="14.25" x14ac:dyDescent="0.45">
      <c r="A30" s="8" t="s">
        <v>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7" t="str">
        <f t="shared" si="0"/>
        <v/>
      </c>
    </row>
    <row r="31" spans="1:14" ht="14.25" x14ac:dyDescent="0.45">
      <c r="A31" s="8" t="s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7" t="str">
        <f t="shared" si="0"/>
        <v/>
      </c>
    </row>
    <row r="32" spans="1:14" ht="14.25" x14ac:dyDescent="0.45">
      <c r="A32" s="8" t="s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7" t="str">
        <f t="shared" si="0"/>
        <v/>
      </c>
    </row>
    <row r="33" spans="1:14" ht="14.25" x14ac:dyDescent="0.45">
      <c r="A33" s="8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7" t="str">
        <f t="shared" si="0"/>
        <v/>
      </c>
    </row>
    <row r="34" spans="1:14" ht="14.25" x14ac:dyDescent="0.45">
      <c r="A34" s="8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7" t="str">
        <f t="shared" si="0"/>
        <v/>
      </c>
    </row>
    <row r="35" spans="1:14" ht="14.25" x14ac:dyDescent="0.45">
      <c r="A35" s="8" t="s">
        <v>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7" t="str">
        <f t="shared" si="0"/>
        <v/>
      </c>
    </row>
    <row r="36" spans="1:14" ht="14.25" x14ac:dyDescent="0.45">
      <c r="A36" s="8" t="s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7" t="str">
        <f t="shared" si="0"/>
        <v/>
      </c>
    </row>
    <row r="37" spans="1:14" ht="14.25" x14ac:dyDescent="0.45">
      <c r="A37" s="8" t="s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7" t="str">
        <f t="shared" si="0"/>
        <v/>
      </c>
    </row>
    <row r="38" spans="1:14" x14ac:dyDescent="0.25">
      <c r="A38" s="8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7" t="str">
        <f t="shared" si="0"/>
        <v/>
      </c>
    </row>
    <row r="39" spans="1:14" x14ac:dyDescent="0.25">
      <c r="A39" s="8" t="s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7" t="str">
        <f t="shared" si="0"/>
        <v/>
      </c>
    </row>
    <row r="40" spans="1:14" x14ac:dyDescent="0.25">
      <c r="A40" s="8" t="s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7" t="str">
        <f t="shared" si="0"/>
        <v/>
      </c>
    </row>
    <row r="41" spans="1:14" x14ac:dyDescent="0.25">
      <c r="A41" s="8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7" t="str">
        <f t="shared" si="0"/>
        <v/>
      </c>
    </row>
    <row r="42" spans="1:14" x14ac:dyDescent="0.25">
      <c r="A42" s="8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7" t="str">
        <f t="shared" si="0"/>
        <v/>
      </c>
    </row>
    <row r="43" spans="1:14" x14ac:dyDescent="0.25">
      <c r="A43" s="8" t="s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7" t="str">
        <f t="shared" si="0"/>
        <v/>
      </c>
    </row>
    <row r="44" spans="1:14" x14ac:dyDescent="0.25">
      <c r="A44" s="8" t="s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7" t="str">
        <f t="shared" si="0"/>
        <v/>
      </c>
    </row>
    <row r="45" spans="1:14" x14ac:dyDescent="0.25">
      <c r="A45" s="8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7" t="str">
        <f t="shared" si="0"/>
        <v/>
      </c>
    </row>
    <row r="46" spans="1:14" x14ac:dyDescent="0.25">
      <c r="A46" s="8" t="s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7" t="str">
        <f t="shared" si="0"/>
        <v/>
      </c>
    </row>
  </sheetData>
  <sheetProtection algorithmName="SHA-512" hashValue="WQHkIFQOXv1kSZu+XPtXyrq/Htzc5pxE4YeQs6DXj6+Otp7/HHE+WiREys4l5gDDpr3agG0qxCu3EHnds9JEbw==" saltValue="qpLKVpvmpb6UG5FUmrNQzA==" spinCount="100000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&amp;C5 Bedroom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0 Bedroom Analysis</vt:lpstr>
      <vt:lpstr>1 Bedroom Analysis</vt:lpstr>
      <vt:lpstr>2 Bedroom Analysis</vt:lpstr>
      <vt:lpstr>3 Bedroom Analysis</vt:lpstr>
      <vt:lpstr>4 Bedroom Analysis</vt:lpstr>
      <vt:lpstr>5 Bedroom Analysis</vt:lpstr>
      <vt:lpstr>'0 Bedroom Analysis'!Print_Area</vt:lpstr>
      <vt:lpstr>'1 Bedroom Analysis'!Print_Area</vt:lpstr>
      <vt:lpstr>'2 Bedroom Analysis'!Print_Area</vt:lpstr>
      <vt:lpstr>'3 Bedroom Analysis'!Print_Area</vt:lpstr>
      <vt:lpstr>'4 Bedroom Analysis'!Print_Area</vt:lpstr>
      <vt:lpstr>'5 Bedroom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Sharkey Desktop</dc:creator>
  <cp:lastModifiedBy>Hope Lanphear</cp:lastModifiedBy>
  <cp:lastPrinted>2013-06-19T14:44:07Z</cp:lastPrinted>
  <dcterms:created xsi:type="dcterms:W3CDTF">2013-06-17T17:28:54Z</dcterms:created>
  <dcterms:modified xsi:type="dcterms:W3CDTF">2017-03-15T14:36:55Z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