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c56637ff325d3032/Documents/Documents/Documents/Rhode Island/coc 2022/Project Apps/"/>
    </mc:Choice>
  </mc:AlternateContent>
  <xr:revisionPtr revIDLastSave="0" documentId="8_{BD5F5055-6133-4419-8B94-F6A4FEC280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C Budget Template" sheetId="1" r:id="rId1"/>
    <sheet name="Staffing Cos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jkCqn8FnOqKW+KIe2CV85uuvrjQ=="/>
    </ext>
  </extLst>
</workbook>
</file>

<file path=xl/calcChain.xml><?xml version="1.0" encoding="utf-8"?>
<calcChain xmlns="http://schemas.openxmlformats.org/spreadsheetml/2006/main">
  <c r="F56" i="1" l="1"/>
  <c r="F19" i="1"/>
  <c r="F117" i="1"/>
  <c r="F115" i="1"/>
  <c r="F114" i="1"/>
  <c r="F113" i="1"/>
  <c r="F112" i="1"/>
  <c r="F46" i="1" l="1"/>
  <c r="F103" i="1" l="1"/>
  <c r="F102" i="1"/>
  <c r="F105" i="1"/>
  <c r="F24" i="1"/>
  <c r="F19" i="2"/>
  <c r="G19" i="2"/>
  <c r="E16" i="2"/>
  <c r="E15" i="2"/>
  <c r="E14" i="2"/>
  <c r="E13" i="2"/>
  <c r="E12" i="2"/>
  <c r="E11" i="2"/>
  <c r="E10" i="2"/>
  <c r="E9" i="2"/>
  <c r="E8" i="2"/>
  <c r="E7" i="2"/>
  <c r="F11" i="1"/>
  <c r="F27" i="1"/>
  <c r="F31" i="1"/>
  <c r="F30" i="1"/>
  <c r="F29" i="1"/>
  <c r="F28" i="1"/>
  <c r="F26" i="1"/>
  <c r="F16" i="1"/>
  <c r="F15" i="1"/>
  <c r="F14" i="1"/>
  <c r="F13" i="1"/>
  <c r="F12" i="1"/>
  <c r="F48" i="1" l="1"/>
  <c r="F91" i="1"/>
  <c r="F93" i="1" s="1"/>
  <c r="F104" i="1"/>
  <c r="F106" i="1" s="1"/>
  <c r="E19" i="2"/>
  <c r="F17" i="1"/>
  <c r="F32" i="1"/>
  <c r="F34" i="1" l="1"/>
  <c r="F108" i="1" l="1"/>
  <c r="F116" i="1"/>
  <c r="F122" i="1" s="1"/>
  <c r="F96" i="1"/>
  <c r="F58" i="1"/>
  <c r="F118" i="1" l="1"/>
</calcChain>
</file>

<file path=xl/sharedStrings.xml><?xml version="1.0" encoding="utf-8"?>
<sst xmlns="http://schemas.openxmlformats.org/spreadsheetml/2006/main" count="159" uniqueCount="111">
  <si>
    <t>APPLICANT NAME:</t>
  </si>
  <si>
    <t>PROJECT NAME:</t>
  </si>
  <si>
    <t>Rental Assistance Budget</t>
  </si>
  <si>
    <t>Size of Units</t>
  </si>
  <si>
    <t>12 
Months</t>
  </si>
  <si>
    <t>Total Request</t>
  </si>
  <si>
    <t>Single Room Occupancy</t>
  </si>
  <si>
    <t>Efficiency</t>
  </si>
  <si>
    <t>1 Bedroom</t>
  </si>
  <si>
    <t>2 Bedrooms</t>
  </si>
  <si>
    <t>3 Bedrooms</t>
  </si>
  <si>
    <t>4 Bedrooms</t>
  </si>
  <si>
    <t>Total Units &amp; Annual Assistance Requested</t>
  </si>
  <si>
    <t>Grant Term</t>
  </si>
  <si>
    <t>Total Request for Grant Term</t>
  </si>
  <si>
    <t>Leasing Budget</t>
  </si>
  <si>
    <t>Monthly Rent/Unit**</t>
  </si>
  <si>
    <t>Leased Structure (whole building)</t>
  </si>
  <si>
    <t>OR</t>
  </si>
  <si>
    <t>Operating Costs Budget</t>
  </si>
  <si>
    <t>(Combine With Leasing -- Not Eligible With Rental Assistance)</t>
  </si>
  <si>
    <t>Eligible Costs</t>
  </si>
  <si>
    <t>Quantity AND Description
(400 CHARACTERS INCLUDING SPACES)</t>
  </si>
  <si>
    <t>Total 
Request</t>
  </si>
  <si>
    <t xml:space="preserve">Maintenance/Repair </t>
  </si>
  <si>
    <t>Property Taxes and Insurance</t>
  </si>
  <si>
    <t>Replacement Reserve</t>
  </si>
  <si>
    <t>Building Security</t>
  </si>
  <si>
    <t>Electricity, Gas, and Water</t>
  </si>
  <si>
    <t>Furniture</t>
  </si>
  <si>
    <t>Equipment</t>
  </si>
  <si>
    <t>Total Annual Assistance Requested</t>
  </si>
  <si>
    <t>HMIS BUDGET</t>
  </si>
  <si>
    <t>(If funds are needed for HMIS participation)</t>
  </si>
  <si>
    <t>Personnal</t>
  </si>
  <si>
    <t>SUPPORTIVE SERVICES BUDGET</t>
  </si>
  <si>
    <t>All Project Types</t>
  </si>
  <si>
    <t>Assistance with Moving Costs</t>
  </si>
  <si>
    <t>Case Management</t>
  </si>
  <si>
    <t>Child Care</t>
  </si>
  <si>
    <t>Education Services</t>
  </si>
  <si>
    <t>Employment Assistance</t>
  </si>
  <si>
    <t>Food</t>
  </si>
  <si>
    <t>Housing/Counseling Services</t>
  </si>
  <si>
    <t>Legal Services</t>
  </si>
  <si>
    <t>Life Skills</t>
  </si>
  <si>
    <t>Mental Health Services</t>
  </si>
  <si>
    <t>Outpatient Health Services</t>
  </si>
  <si>
    <t>Outreach Services</t>
  </si>
  <si>
    <t>Substance Abuse Treatment Services</t>
  </si>
  <si>
    <t>Transportation</t>
  </si>
  <si>
    <t>Utility Deposits</t>
  </si>
  <si>
    <t>Operating Costs</t>
  </si>
  <si>
    <t>Total Annual Admin Budget Allowed (10% of Direct Costs Above)</t>
  </si>
  <si>
    <t>ADMIN BUDGET</t>
  </si>
  <si>
    <t>Admin</t>
  </si>
  <si>
    <t>SUMMARY BUDGET
(Will auto-populate based on budget items entered above)</t>
  </si>
  <si>
    <t>Budget Line Item</t>
  </si>
  <si>
    <t>Rental Assistance</t>
  </si>
  <si>
    <t>Leasing</t>
  </si>
  <si>
    <t>Supportive Services</t>
  </si>
  <si>
    <t>HMIS Costs</t>
  </si>
  <si>
    <t>Total Funds Requested</t>
  </si>
  <si>
    <t>MATCHING FUNDS REQUIRED</t>
  </si>
  <si>
    <t>25% match required for all Federal funds requested with exception of leasing funds.</t>
  </si>
  <si>
    <t>Annual
Required</t>
  </si>
  <si>
    <t>Matching Funds Required</t>
  </si>
  <si>
    <t>Personnel Costs</t>
  </si>
  <si>
    <t>Staffing Costs</t>
  </si>
  <si>
    <t>Supportive Services - Asessment of Service Needs</t>
  </si>
  <si>
    <t>Supportive Services - Case Management</t>
  </si>
  <si>
    <t>Supportive Services - Education Services</t>
  </si>
  <si>
    <t>Supportive Services - Housing/Counseling Services</t>
  </si>
  <si>
    <t>Supportive Services - Legal Services</t>
  </si>
  <si>
    <t>Supportive Services - Mental Health Services</t>
  </si>
  <si>
    <t>Supportive Services - Life Skills</t>
  </si>
  <si>
    <t xml:space="preserve">Supportive Services - Outpatient Health Services </t>
  </si>
  <si>
    <t>Supportive Services - Substance Abuse Treatment Services</t>
  </si>
  <si>
    <t>Supportive Services - Outreach Services</t>
  </si>
  <si>
    <t>Supportive Services - Employment Services</t>
  </si>
  <si>
    <t>Amount Expensed to Other Sources</t>
  </si>
  <si>
    <r>
      <t xml:space="preserve">Enter information into only the </t>
    </r>
    <r>
      <rPr>
        <b/>
        <sz val="10"/>
        <color theme="7" tint="0.79998168889431442"/>
        <rFont val="Arial"/>
        <family val="2"/>
      </rPr>
      <t>yellow shaded</t>
    </r>
    <r>
      <rPr>
        <b/>
        <sz val="10"/>
        <color rgb="FFFF0000"/>
        <rFont val="Arial"/>
        <family val="2"/>
      </rPr>
      <t xml:space="preserve"> cells. All other cells will calculate automatically. </t>
    </r>
  </si>
  <si>
    <t>Total Funding Breakdown</t>
  </si>
  <si>
    <t>Eligible with Rapid Rehousing, the Rapid Rehousing Component of TH-RRH or Permanent Supportive Housing (PSH)</t>
  </si>
  <si>
    <t>Eligible with the Transitional Housing Component of TH-RRH or Permament Supportive Housing (PSH)</t>
  </si>
  <si>
    <t>1 year</t>
  </si>
  <si>
    <t>Annual Assessment of Service Needs</t>
  </si>
  <si>
    <t>Housing Search/Counseling</t>
  </si>
  <si>
    <t>Employment Assistance/Job Training</t>
  </si>
  <si>
    <t>Life Skills Training</t>
  </si>
  <si>
    <t>Gen'l Mgmt, Oversight, Coordination</t>
  </si>
  <si>
    <t>Trainings</t>
  </si>
  <si>
    <t>Environmental Reviews</t>
  </si>
  <si>
    <t>Rent, Utilities, Equipment</t>
  </si>
  <si>
    <t>Total</t>
  </si>
  <si>
    <t># of Units</t>
  </si>
  <si>
    <t>FY22 FMR
Rent</t>
  </si>
  <si>
    <t>CoC Eligible Cost Category</t>
  </si>
  <si>
    <t>Position Title</t>
  </si>
  <si>
    <t>Allocation to Project</t>
  </si>
  <si>
    <t>Total Annual Salary, including Fringe</t>
  </si>
  <si>
    <t>Level of Effort for this project - as a percent of full time</t>
  </si>
  <si>
    <t>Staff Cost for Project 
(CxD)</t>
  </si>
  <si>
    <t>Amount Expensed to  CoC Grant</t>
  </si>
  <si>
    <t>Total Projected Personnel Costs</t>
  </si>
  <si>
    <t>Please include all staff that will be fully or partially-funded by CoC funds.</t>
  </si>
  <si>
    <t>Services funded by mainstream resources that are CoC eligible may qualify to be applied toward match.</t>
  </si>
  <si>
    <t xml:space="preserve">Eligible Costs </t>
  </si>
  <si>
    <t xml:space="preserve">Enter information into only the yellow shaded cells. All other cells will calculate automatically. </t>
  </si>
  <si>
    <t>Grantees claiming the 10% de minimis indirect rate use this budget worksheet. This will allow you to fully recover the indirect you are eligible for</t>
  </si>
  <si>
    <t>Gray shaded cells are not eligible for inclusion in Modified Total Direct Cost. You may claim direct costs for these expenses but no indirect - if your agency has a Negotiated Indirect Cost Rate Agreement approved by  a cognizant government agency, you MUST use that rate. Contact CoC Planner for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</si>
</sst>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0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7" tint="0.79998168889431442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FF00"/>
      <name val="Arial"/>
      <family val="2"/>
    </font>
    <font>
      <sz val="12"/>
      <color rgb="FFFFFF00"/>
      <name val="Arial"/>
      <family val="2"/>
    </font>
    <font>
      <sz val="10"/>
      <color rgb="FFFFFF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BDD6EE"/>
        <bgColor rgb="FFBDD6EE"/>
      </patternFill>
    </fill>
    <fill>
      <patternFill patternType="solid">
        <fgColor theme="1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8FE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2F2F2"/>
      </patternFill>
    </fill>
    <fill>
      <patternFill patternType="solid">
        <fgColor theme="7" tint="0.79998168889431442"/>
        <bgColor rgb="FFFEF2CB"/>
      </patternFill>
    </fill>
  </fills>
  <borders count="7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7E7E7E"/>
      </left>
      <right/>
      <top style="medium">
        <color rgb="FF7E7E7E"/>
      </top>
      <bottom/>
      <diagonal/>
    </border>
    <border>
      <left/>
      <right/>
      <top style="medium">
        <color rgb="FF7E7E7E"/>
      </top>
      <bottom/>
      <diagonal/>
    </border>
    <border>
      <left/>
      <right style="medium">
        <color rgb="FF7E7E7E"/>
      </right>
      <top style="medium">
        <color rgb="FF7E7E7E"/>
      </top>
      <bottom/>
      <diagonal/>
    </border>
    <border>
      <left style="medium">
        <color rgb="FF7E7E7E"/>
      </left>
      <right/>
      <top/>
      <bottom/>
      <diagonal/>
    </border>
    <border>
      <left/>
      <right style="medium">
        <color rgb="FF7E7E7E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/>
    </xf>
    <xf numFmtId="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12" xfId="0" applyFont="1" applyFill="1" applyBorder="1"/>
    <xf numFmtId="164" fontId="2" fillId="4" borderId="1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wrapText="1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1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5" borderId="18" xfId="0" applyFont="1" applyFill="1" applyBorder="1" applyAlignment="1">
      <alignment wrapText="1"/>
    </xf>
    <xf numFmtId="0" fontId="1" fillId="5" borderId="19" xfId="0" applyFont="1" applyFill="1" applyBorder="1"/>
    <xf numFmtId="0" fontId="2" fillId="5" borderId="19" xfId="0" applyFont="1" applyFill="1" applyBorder="1" applyAlignment="1">
      <alignment horizontal="right"/>
    </xf>
    <xf numFmtId="164" fontId="2" fillId="5" borderId="20" xfId="0" applyNumberFormat="1" applyFont="1" applyFill="1" applyBorder="1"/>
    <xf numFmtId="165" fontId="2" fillId="4" borderId="13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wrapText="1"/>
    </xf>
    <xf numFmtId="164" fontId="2" fillId="0" borderId="9" xfId="0" applyNumberFormat="1" applyFont="1" applyBorder="1" applyAlignment="1">
      <alignment horizontal="center"/>
    </xf>
    <xf numFmtId="164" fontId="2" fillId="6" borderId="9" xfId="0" applyNumberFormat="1" applyFont="1" applyFill="1" applyBorder="1" applyAlignment="1">
      <alignment horizontal="center" vertical="center" wrapText="1"/>
    </xf>
    <xf numFmtId="44" fontId="0" fillId="7" borderId="0" xfId="1" applyFont="1" applyFill="1" applyProtection="1"/>
    <xf numFmtId="0" fontId="0" fillId="7" borderId="0" xfId="0" applyFill="1"/>
    <xf numFmtId="165" fontId="0" fillId="7" borderId="3" xfId="0" applyNumberFormat="1" applyFill="1" applyBorder="1"/>
    <xf numFmtId="0" fontId="0" fillId="7" borderId="3" xfId="0" applyFill="1" applyBorder="1"/>
    <xf numFmtId="44" fontId="0" fillId="7" borderId="3" xfId="1" applyFont="1" applyFill="1" applyBorder="1" applyProtection="1"/>
    <xf numFmtId="0" fontId="0" fillId="10" borderId="29" xfId="0" applyFill="1" applyBorder="1" applyAlignment="1">
      <alignment horizontal="center" wrapText="1"/>
    </xf>
    <xf numFmtId="0" fontId="0" fillId="10" borderId="30" xfId="0" applyFill="1" applyBorder="1" applyAlignment="1">
      <alignment horizontal="center" wrapText="1"/>
    </xf>
    <xf numFmtId="0" fontId="0" fillId="10" borderId="31" xfId="0" applyFill="1" applyBorder="1" applyAlignment="1">
      <alignment horizontal="center" wrapText="1"/>
    </xf>
    <xf numFmtId="0" fontId="0" fillId="10" borderId="32" xfId="0" applyFill="1" applyBorder="1" applyAlignment="1">
      <alignment horizontal="center" wrapText="1"/>
    </xf>
    <xf numFmtId="44" fontId="0" fillId="11" borderId="37" xfId="1" applyFont="1" applyFill="1" applyBorder="1" applyAlignment="1" applyProtection="1">
      <alignment horizontal="right" wrapText="1"/>
    </xf>
    <xf numFmtId="44" fontId="0" fillId="11" borderId="44" xfId="1" applyFont="1" applyFill="1" applyBorder="1" applyAlignment="1" applyProtection="1">
      <alignment horizontal="right" wrapText="1"/>
    </xf>
    <xf numFmtId="0" fontId="0" fillId="7" borderId="3" xfId="0" applyFill="1" applyBorder="1" applyAlignment="1">
      <alignment horizontal="center" wrapText="1"/>
    </xf>
    <xf numFmtId="44" fontId="0" fillId="11" borderId="49" xfId="1" applyFont="1" applyFill="1" applyBorder="1" applyProtection="1"/>
    <xf numFmtId="0" fontId="6" fillId="7" borderId="3" xfId="0" applyFont="1" applyFill="1" applyBorder="1"/>
    <xf numFmtId="44" fontId="6" fillId="7" borderId="3" xfId="0" applyNumberFormat="1" applyFont="1" applyFill="1" applyBorder="1" applyAlignment="1">
      <alignment horizontal="right"/>
    </xf>
    <xf numFmtId="44" fontId="6" fillId="7" borderId="3" xfId="0" applyNumberFormat="1" applyFont="1" applyFill="1" applyBorder="1" applyAlignment="1">
      <alignment horizontal="center"/>
    </xf>
    <xf numFmtId="0" fontId="10" fillId="0" borderId="0" xfId="0" applyFont="1"/>
    <xf numFmtId="0" fontId="7" fillId="12" borderId="33" xfId="0" applyFont="1" applyFill="1" applyBorder="1" applyAlignment="1" applyProtection="1">
      <alignment horizontal="left" wrapText="1"/>
      <protection locked="0"/>
    </xf>
    <xf numFmtId="0" fontId="9" fillId="12" borderId="34" xfId="0" applyFont="1" applyFill="1" applyBorder="1" applyAlignment="1" applyProtection="1">
      <alignment horizontal="left"/>
      <protection locked="0"/>
    </xf>
    <xf numFmtId="2" fontId="0" fillId="12" borderId="35" xfId="0" applyNumberFormat="1" applyFill="1" applyBorder="1" applyAlignment="1" applyProtection="1">
      <alignment horizontal="right" wrapText="1"/>
      <protection locked="0"/>
    </xf>
    <xf numFmtId="0" fontId="0" fillId="12" borderId="36" xfId="0" applyFill="1" applyBorder="1" applyAlignment="1" applyProtection="1">
      <alignment horizontal="center" wrapText="1"/>
      <protection locked="0"/>
    </xf>
    <xf numFmtId="0" fontId="0" fillId="12" borderId="38" xfId="0" applyFill="1" applyBorder="1" applyAlignment="1" applyProtection="1">
      <alignment horizontal="left" wrapText="1"/>
      <protection locked="0"/>
    </xf>
    <xf numFmtId="0" fontId="0" fillId="12" borderId="40" xfId="0" applyFill="1" applyBorder="1" applyAlignment="1" applyProtection="1">
      <alignment horizontal="left" wrapText="1"/>
      <protection locked="0"/>
    </xf>
    <xf numFmtId="0" fontId="9" fillId="12" borderId="41" xfId="0" applyFont="1" applyFill="1" applyBorder="1" applyAlignment="1" applyProtection="1">
      <alignment horizontal="left"/>
      <protection locked="0"/>
    </xf>
    <xf numFmtId="2" fontId="0" fillId="12" borderId="42" xfId="0" applyNumberFormat="1" applyFill="1" applyBorder="1" applyAlignment="1" applyProtection="1">
      <alignment horizontal="right" wrapText="1"/>
      <protection locked="0"/>
    </xf>
    <xf numFmtId="0" fontId="0" fillId="12" borderId="43" xfId="0" applyFill="1" applyBorder="1" applyAlignment="1" applyProtection="1">
      <alignment horizontal="center" wrapText="1"/>
      <protection locked="0"/>
    </xf>
    <xf numFmtId="44" fontId="0" fillId="12" borderId="38" xfId="1" applyFont="1" applyFill="1" applyBorder="1" applyAlignment="1" applyProtection="1">
      <alignment horizontal="right" wrapText="1"/>
      <protection locked="0"/>
    </xf>
    <xf numFmtId="44" fontId="0" fillId="12" borderId="39" xfId="1" applyFont="1" applyFill="1" applyBorder="1" applyAlignment="1" applyProtection="1">
      <alignment horizontal="right" wrapText="1"/>
      <protection locked="0"/>
    </xf>
    <xf numFmtId="44" fontId="0" fillId="12" borderId="45" xfId="1" applyFont="1" applyFill="1" applyBorder="1" applyAlignment="1" applyProtection="1">
      <alignment horizontal="right" wrapText="1"/>
      <protection locked="0"/>
    </xf>
    <xf numFmtId="0" fontId="11" fillId="7" borderId="0" xfId="0" applyFont="1" applyFill="1"/>
    <xf numFmtId="0" fontId="10" fillId="7" borderId="0" xfId="0" applyFont="1" applyFill="1"/>
    <xf numFmtId="0" fontId="1" fillId="2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/>
    </xf>
    <xf numFmtId="0" fontId="1" fillId="4" borderId="50" xfId="0" applyFont="1" applyFill="1" applyBorder="1"/>
    <xf numFmtId="0" fontId="2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6" borderId="5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64" fontId="3" fillId="0" borderId="16" xfId="0" applyNumberFormat="1" applyFont="1" applyBorder="1"/>
    <xf numFmtId="164" fontId="3" fillId="0" borderId="57" xfId="0" applyNumberFormat="1" applyFont="1" applyBorder="1"/>
    <xf numFmtId="164" fontId="3" fillId="12" borderId="35" xfId="0" applyNumberFormat="1" applyFont="1" applyFill="1" applyBorder="1"/>
    <xf numFmtId="164" fontId="3" fillId="12" borderId="56" xfId="0" applyNumberFormat="1" applyFont="1" applyFill="1" applyBorder="1"/>
    <xf numFmtId="164" fontId="2" fillId="0" borderId="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left" vertical="center" wrapText="1"/>
    </xf>
    <xf numFmtId="164" fontId="3" fillId="12" borderId="59" xfId="0" applyNumberFormat="1" applyFont="1" applyFill="1" applyBorder="1"/>
    <xf numFmtId="164" fontId="1" fillId="17" borderId="16" xfId="0" applyNumberFormat="1" applyFont="1" applyFill="1" applyBorder="1" applyAlignment="1">
      <alignment horizontal="center" vertical="center"/>
    </xf>
    <xf numFmtId="164" fontId="1" fillId="17" borderId="9" xfId="0" applyNumberFormat="1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left" vertical="center" wrapText="1"/>
    </xf>
    <xf numFmtId="164" fontId="3" fillId="0" borderId="74" xfId="0" applyNumberFormat="1" applyFont="1" applyBorder="1"/>
    <xf numFmtId="164" fontId="3" fillId="0" borderId="52" xfId="0" applyNumberFormat="1" applyFont="1" applyBorder="1"/>
    <xf numFmtId="0" fontId="1" fillId="2" borderId="73" xfId="0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horizontal="left" wrapText="1"/>
    </xf>
    <xf numFmtId="0" fontId="1" fillId="4" borderId="50" xfId="0" applyFont="1" applyFill="1" applyBorder="1" applyAlignment="1">
      <alignment horizontal="left"/>
    </xf>
    <xf numFmtId="0" fontId="2" fillId="4" borderId="52" xfId="0" applyFont="1" applyFill="1" applyBorder="1" applyAlignment="1">
      <alignment horizontal="center" wrapText="1"/>
    </xf>
    <xf numFmtId="164" fontId="1" fillId="4" borderId="16" xfId="0" applyNumberFormat="1" applyFont="1" applyFill="1" applyBorder="1" applyAlignment="1">
      <alignment horizontal="center"/>
    </xf>
    <xf numFmtId="164" fontId="2" fillId="4" borderId="16" xfId="0" applyNumberFormat="1" applyFont="1" applyFill="1" applyBorder="1" applyAlignment="1">
      <alignment horizontal="center"/>
    </xf>
    <xf numFmtId="0" fontId="1" fillId="14" borderId="3" xfId="0" applyFont="1" applyFill="1" applyBorder="1" applyAlignment="1">
      <alignment horizontal="left" wrapText="1"/>
    </xf>
    <xf numFmtId="0" fontId="1" fillId="4" borderId="35" xfId="0" applyFont="1" applyFill="1" applyBorder="1" applyAlignment="1">
      <alignment horizontal="left" wrapText="1"/>
    </xf>
    <xf numFmtId="0" fontId="2" fillId="4" borderId="35" xfId="0" applyFont="1" applyFill="1" applyBorder="1" applyAlignment="1">
      <alignment horizontal="left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" fillId="4" borderId="75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4" borderId="5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left" wrapText="1"/>
    </xf>
    <xf numFmtId="0" fontId="2" fillId="4" borderId="58" xfId="0" applyFont="1" applyFill="1" applyBorder="1" applyAlignment="1">
      <alignment horizontal="left" wrapText="1"/>
    </xf>
    <xf numFmtId="0" fontId="2" fillId="4" borderId="36" xfId="0" applyFont="1" applyFill="1" applyBorder="1" applyAlignment="1">
      <alignment horizontal="left" wrapText="1"/>
    </xf>
    <xf numFmtId="0" fontId="1" fillId="2" borderId="56" xfId="0" applyFont="1" applyFill="1" applyBorder="1" applyAlignment="1">
      <alignment horizontal="center" vertical="center" wrapText="1"/>
    </xf>
    <xf numFmtId="0" fontId="19" fillId="2" borderId="72" xfId="0" applyFont="1" applyFill="1" applyBorder="1" applyAlignment="1">
      <alignment horizontal="center" vertical="center" wrapText="1"/>
    </xf>
    <xf numFmtId="0" fontId="19" fillId="2" borderId="71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wrapText="1"/>
    </xf>
    <xf numFmtId="0" fontId="15" fillId="16" borderId="63" xfId="0" applyFont="1" applyFill="1" applyBorder="1" applyAlignment="1">
      <alignment horizontal="center" wrapText="1"/>
    </xf>
    <xf numFmtId="0" fontId="15" fillId="16" borderId="64" xfId="0" applyFont="1" applyFill="1" applyBorder="1" applyAlignment="1">
      <alignment horizontal="center" wrapText="1"/>
    </xf>
    <xf numFmtId="0" fontId="15" fillId="16" borderId="65" xfId="0" applyFont="1" applyFill="1" applyBorder="1" applyAlignment="1">
      <alignment horizontal="center" wrapText="1"/>
    </xf>
    <xf numFmtId="0" fontId="15" fillId="16" borderId="66" xfId="0" applyFont="1" applyFill="1" applyBorder="1" applyAlignment="1">
      <alignment horizontal="center" wrapText="1"/>
    </xf>
    <xf numFmtId="0" fontId="15" fillId="16" borderId="67" xfId="0" applyFont="1" applyFill="1" applyBorder="1" applyAlignment="1">
      <alignment horizontal="center" wrapText="1"/>
    </xf>
    <xf numFmtId="0" fontId="15" fillId="16" borderId="68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16" fillId="15" borderId="46" xfId="0" applyFont="1" applyFill="1" applyBorder="1" applyAlignment="1">
      <alignment horizontal="center" wrapText="1"/>
    </xf>
    <xf numFmtId="0" fontId="16" fillId="15" borderId="47" xfId="0" applyFont="1" applyFill="1" applyBorder="1" applyAlignment="1">
      <alignment horizontal="center" wrapText="1"/>
    </xf>
    <xf numFmtId="0" fontId="16" fillId="15" borderId="48" xfId="0" applyFont="1" applyFill="1" applyBorder="1" applyAlignment="1">
      <alignment horizontal="center" wrapText="1"/>
    </xf>
    <xf numFmtId="0" fontId="4" fillId="4" borderId="53" xfId="0" applyFont="1" applyFill="1" applyBorder="1" applyAlignment="1">
      <alignment horizontal="left" wrapText="1"/>
    </xf>
    <xf numFmtId="0" fontId="4" fillId="4" borderId="50" xfId="0" applyFont="1" applyFill="1" applyBorder="1" applyAlignment="1">
      <alignment horizontal="left" wrapText="1"/>
    </xf>
    <xf numFmtId="0" fontId="4" fillId="4" borderId="52" xfId="0" applyFont="1" applyFill="1" applyBorder="1" applyAlignment="1">
      <alignment horizontal="left" wrapText="1"/>
    </xf>
    <xf numFmtId="0" fontId="1" fillId="4" borderId="14" xfId="0" applyFont="1" applyFill="1" applyBorder="1" applyAlignment="1">
      <alignment horizontal="left" wrapText="1"/>
    </xf>
    <xf numFmtId="0" fontId="1" fillId="4" borderId="17" xfId="0" applyFont="1" applyFill="1" applyBorder="1" applyAlignment="1">
      <alignment horizontal="left" wrapText="1"/>
    </xf>
    <xf numFmtId="0" fontId="1" fillId="4" borderId="16" xfId="0" applyFont="1" applyFill="1" applyBorder="1" applyAlignment="1">
      <alignment horizontal="left" wrapText="1"/>
    </xf>
    <xf numFmtId="0" fontId="2" fillId="4" borderId="34" xfId="0" applyFont="1" applyFill="1" applyBorder="1" applyAlignment="1">
      <alignment wrapText="1"/>
    </xf>
    <xf numFmtId="0" fontId="2" fillId="4" borderId="58" xfId="0" applyFont="1" applyFill="1" applyBorder="1" applyAlignment="1">
      <alignment wrapText="1"/>
    </xf>
    <xf numFmtId="0" fontId="2" fillId="4" borderId="36" xfId="0" applyFont="1" applyFill="1" applyBorder="1" applyAlignment="1">
      <alignment wrapText="1"/>
    </xf>
    <xf numFmtId="0" fontId="2" fillId="5" borderId="21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0" fontId="2" fillId="5" borderId="60" xfId="0" applyFont="1" applyFill="1" applyBorder="1" applyAlignment="1">
      <alignment horizontal="center" vertical="center" wrapText="1"/>
    </xf>
    <xf numFmtId="0" fontId="3" fillId="0" borderId="61" xfId="0" applyFont="1" applyBorder="1"/>
    <xf numFmtId="0" fontId="3" fillId="0" borderId="62" xfId="0" applyFont="1" applyBorder="1"/>
    <xf numFmtId="0" fontId="1" fillId="2" borderId="53" xfId="0" applyFont="1" applyFill="1" applyBorder="1" applyAlignment="1">
      <alignment horizontal="left" vertical="center" wrapText="1"/>
    </xf>
    <xf numFmtId="0" fontId="3" fillId="0" borderId="50" xfId="0" applyFont="1" applyBorder="1"/>
    <xf numFmtId="0" fontId="3" fillId="0" borderId="52" xfId="0" applyFont="1" applyBorder="1"/>
    <xf numFmtId="0" fontId="1" fillId="2" borderId="73" xfId="0" applyFont="1" applyFill="1" applyBorder="1" applyAlignment="1">
      <alignment horizontal="left" vertical="center" wrapText="1"/>
    </xf>
    <xf numFmtId="0" fontId="3" fillId="0" borderId="51" xfId="0" applyFont="1" applyBorder="1"/>
    <xf numFmtId="0" fontId="3" fillId="0" borderId="57" xfId="0" applyFont="1" applyBorder="1"/>
    <xf numFmtId="0" fontId="2" fillId="3" borderId="7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2" fillId="4" borderId="35" xfId="0" applyFont="1" applyFill="1" applyBorder="1"/>
    <xf numFmtId="0" fontId="0" fillId="12" borderId="35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5" xfId="0" applyFont="1" applyBorder="1"/>
    <xf numFmtId="0" fontId="3" fillId="0" borderId="16" xfId="0" applyFont="1" applyBorder="1"/>
    <xf numFmtId="0" fontId="2" fillId="4" borderId="10" xfId="0" applyFont="1" applyFill="1" applyBorder="1" applyAlignment="1">
      <alignment horizontal="left" wrapText="1"/>
    </xf>
    <xf numFmtId="0" fontId="3" fillId="0" borderId="11" xfId="0" applyFont="1" applyBorder="1"/>
    <xf numFmtId="0" fontId="1" fillId="2" borderId="1" xfId="0" applyFont="1" applyFill="1" applyBorder="1" applyAlignment="1">
      <alignment horizontal="left"/>
    </xf>
    <xf numFmtId="0" fontId="3" fillId="0" borderId="3" xfId="0" applyFont="1" applyBorder="1"/>
    <xf numFmtId="0" fontId="17" fillId="13" borderId="0" xfId="0" applyFont="1" applyFill="1" applyAlignment="1">
      <alignment horizontal="left" wrapText="1"/>
    </xf>
    <xf numFmtId="0" fontId="18" fillId="13" borderId="0" xfId="0" applyFont="1" applyFill="1" applyAlignment="1"/>
    <xf numFmtId="0" fontId="2" fillId="6" borderId="69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54" xfId="0" applyFont="1" applyFill="1" applyBorder="1" applyAlignment="1">
      <alignment horizontal="center" vertical="center" wrapText="1"/>
    </xf>
    <xf numFmtId="0" fontId="13" fillId="13" borderId="0" xfId="0" applyFont="1" applyFill="1" applyAlignment="1">
      <alignment horizontal="left" wrapText="1"/>
    </xf>
    <xf numFmtId="0" fontId="0" fillId="13" borderId="0" xfId="0" applyFont="1" applyFill="1" applyAlignment="1"/>
    <xf numFmtId="0" fontId="0" fillId="7" borderId="46" xfId="0" applyFill="1" applyBorder="1" applyAlignment="1">
      <alignment horizontal="center" wrapText="1"/>
    </xf>
    <xf numFmtId="0" fontId="0" fillId="7" borderId="47" xfId="0" applyFill="1" applyBorder="1" applyAlignment="1">
      <alignment horizontal="center" wrapText="1"/>
    </xf>
    <xf numFmtId="0" fontId="0" fillId="7" borderId="48" xfId="0" applyFill="1" applyBorder="1" applyAlignment="1">
      <alignment horizontal="center" wrapText="1"/>
    </xf>
    <xf numFmtId="44" fontId="6" fillId="8" borderId="46" xfId="0" applyNumberFormat="1" applyFont="1" applyFill="1" applyBorder="1" applyAlignment="1">
      <alignment horizontal="right"/>
    </xf>
    <xf numFmtId="44" fontId="6" fillId="8" borderId="47" xfId="0" applyNumberFormat="1" applyFont="1" applyFill="1" applyBorder="1" applyAlignment="1">
      <alignment horizontal="right"/>
    </xf>
    <xf numFmtId="165" fontId="6" fillId="7" borderId="0" xfId="0" applyNumberFormat="1" applyFont="1" applyFill="1" applyAlignment="1">
      <alignment horizontal="center"/>
    </xf>
    <xf numFmtId="165" fontId="8" fillId="8" borderId="0" xfId="0" applyNumberFormat="1" applyFont="1" applyFill="1" applyAlignment="1">
      <alignment horizontal="center"/>
    </xf>
    <xf numFmtId="44" fontId="0" fillId="7" borderId="3" xfId="1" applyFont="1" applyFill="1" applyBorder="1" applyAlignment="1" applyProtection="1">
      <alignment horizontal="center"/>
    </xf>
    <xf numFmtId="0" fontId="6" fillId="9" borderId="24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44" fontId="6" fillId="9" borderId="27" xfId="1" applyFont="1" applyFill="1" applyBorder="1" applyAlignment="1" applyProtection="1">
      <alignment horizontal="center" vertical="center" wrapText="1"/>
    </xf>
    <xf numFmtId="44" fontId="6" fillId="9" borderId="28" xfId="1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7"/>
  <sheetViews>
    <sheetView showFormulas="1" tabSelected="1" topLeftCell="C85" zoomScale="120" zoomScaleNormal="120" workbookViewId="0">
      <selection activeCell="G101" sqref="G101"/>
    </sheetView>
  </sheetViews>
  <sheetFormatPr defaultColWidth="12.625" defaultRowHeight="15" customHeight="1" x14ac:dyDescent="0.2"/>
  <cols>
    <col min="1" max="1" width="3.375" customWidth="1"/>
    <col min="2" max="2" width="25.875" customWidth="1"/>
    <col min="3" max="3" width="45.125" customWidth="1"/>
    <col min="4" max="4" width="10.875" customWidth="1"/>
    <col min="5" max="5" width="9.125" customWidth="1"/>
    <col min="6" max="6" width="12.875" customWidth="1"/>
    <col min="7" max="26" width="8" customWidth="1"/>
  </cols>
  <sheetData>
    <row r="1" spans="1:26" ht="12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1"/>
      <c r="B2" s="3" t="s">
        <v>0</v>
      </c>
      <c r="C2" s="158"/>
      <c r="D2" s="145"/>
      <c r="E2" s="145"/>
      <c r="F2" s="15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">
      <c r="A3" s="1"/>
      <c r="B3" s="3" t="s">
        <v>1</v>
      </c>
      <c r="C3" s="158"/>
      <c r="D3" s="145"/>
      <c r="E3" s="145"/>
      <c r="F3" s="15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x14ac:dyDescent="0.2">
      <c r="A4" s="1"/>
      <c r="B4" s="3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2">
      <c r="A5" s="1"/>
      <c r="B5" s="3"/>
      <c r="C5" s="4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 customHeight="1" x14ac:dyDescent="0.25">
      <c r="A6" s="1"/>
      <c r="B6" s="160" t="s">
        <v>108</v>
      </c>
      <c r="C6" s="161"/>
      <c r="D6" s="161"/>
      <c r="E6" s="161"/>
      <c r="F6" s="16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1"/>
      <c r="B8" s="147" t="s">
        <v>2</v>
      </c>
      <c r="C8" s="148"/>
      <c r="D8" s="148"/>
      <c r="E8" s="148"/>
      <c r="F8" s="14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">
      <c r="A9" s="1"/>
      <c r="B9" s="152" t="s">
        <v>83</v>
      </c>
      <c r="C9" s="145"/>
      <c r="D9" s="145"/>
      <c r="E9" s="145"/>
      <c r="F9" s="14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1"/>
      <c r="B10" s="5" t="s">
        <v>3</v>
      </c>
      <c r="C10" s="6" t="s">
        <v>95</v>
      </c>
      <c r="D10" s="6" t="s">
        <v>96</v>
      </c>
      <c r="E10" s="6" t="s">
        <v>4</v>
      </c>
      <c r="F10" s="6" t="s">
        <v>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1"/>
      <c r="B11" s="5" t="s">
        <v>6</v>
      </c>
      <c r="C11" s="7"/>
      <c r="D11" s="8">
        <v>857</v>
      </c>
      <c r="E11" s="9">
        <v>12</v>
      </c>
      <c r="F11" s="10">
        <f t="shared" ref="F11:F16" si="0">C11*D11*E11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1"/>
      <c r="B12" s="5" t="s">
        <v>7</v>
      </c>
      <c r="C12" s="11"/>
      <c r="D12" s="8">
        <v>1142</v>
      </c>
      <c r="E12" s="12">
        <v>12</v>
      </c>
      <c r="F12" s="10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1"/>
      <c r="B13" s="5" t="s">
        <v>8</v>
      </c>
      <c r="C13" s="11"/>
      <c r="D13" s="8">
        <v>1319</v>
      </c>
      <c r="E13" s="12">
        <v>12</v>
      </c>
      <c r="F13" s="10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">
      <c r="A14" s="1"/>
      <c r="B14" s="5" t="s">
        <v>9</v>
      </c>
      <c r="C14" s="11"/>
      <c r="D14" s="8">
        <v>1705</v>
      </c>
      <c r="E14" s="12">
        <v>12</v>
      </c>
      <c r="F14" s="10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1"/>
      <c r="B15" s="5" t="s">
        <v>10</v>
      </c>
      <c r="C15" s="11"/>
      <c r="D15" s="8">
        <v>2367</v>
      </c>
      <c r="E15" s="12">
        <v>12</v>
      </c>
      <c r="F15" s="10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">
      <c r="A16" s="1"/>
      <c r="B16" s="5" t="s">
        <v>11</v>
      </c>
      <c r="C16" s="11"/>
      <c r="D16" s="8">
        <v>2918</v>
      </c>
      <c r="E16" s="12">
        <v>12</v>
      </c>
      <c r="F16" s="10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156" t="s">
        <v>12</v>
      </c>
      <c r="C17" s="157"/>
      <c r="D17" s="13"/>
      <c r="E17" s="13"/>
      <c r="F17" s="14">
        <f>SUM(F11:F16)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15" t="s">
        <v>13</v>
      </c>
      <c r="C18" s="13"/>
      <c r="D18" s="13"/>
      <c r="E18" s="13"/>
      <c r="F18" s="16" t="s">
        <v>85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156" t="s">
        <v>14</v>
      </c>
      <c r="C19" s="157"/>
      <c r="D19" s="13"/>
      <c r="E19" s="13"/>
      <c r="F19" s="14">
        <f>F17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2"/>
      <c r="C20" s="1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">
      <c r="A21" s="1"/>
      <c r="B21" s="147" t="s">
        <v>15</v>
      </c>
      <c r="C21" s="148"/>
      <c r="D21" s="148"/>
      <c r="E21" s="148"/>
      <c r="F21" s="14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152" t="s">
        <v>84</v>
      </c>
      <c r="C22" s="145"/>
      <c r="D22" s="145"/>
      <c r="E22" s="145"/>
      <c r="F22" s="14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5" t="s">
        <v>3</v>
      </c>
      <c r="C23" s="6" t="s">
        <v>95</v>
      </c>
      <c r="D23" s="6" t="s">
        <v>16</v>
      </c>
      <c r="E23" s="6" t="s">
        <v>4</v>
      </c>
      <c r="F23" s="6" t="s">
        <v>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5" t="s">
        <v>17</v>
      </c>
      <c r="C24" s="7"/>
      <c r="D24" s="18"/>
      <c r="E24" s="9">
        <v>12</v>
      </c>
      <c r="F24" s="10">
        <f>C24*D24*E24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153" t="s">
        <v>18</v>
      </c>
      <c r="C25" s="154"/>
      <c r="D25" s="154"/>
      <c r="E25" s="154"/>
      <c r="F25" s="15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5" t="s">
        <v>6</v>
      </c>
      <c r="C26" s="11"/>
      <c r="D26" s="8">
        <v>857</v>
      </c>
      <c r="E26" s="9">
        <v>12</v>
      </c>
      <c r="F26" s="10">
        <f t="shared" ref="F26:F31" si="1">C26*D26*E26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5" t="s">
        <v>7</v>
      </c>
      <c r="C27" s="11"/>
      <c r="D27" s="8">
        <v>1142</v>
      </c>
      <c r="E27" s="12">
        <v>12</v>
      </c>
      <c r="F27" s="10">
        <f t="shared" si="1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5" t="s">
        <v>8</v>
      </c>
      <c r="C28" s="11"/>
      <c r="D28" s="8">
        <v>1319</v>
      </c>
      <c r="E28" s="12">
        <v>12</v>
      </c>
      <c r="F28" s="10">
        <f t="shared" si="1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5" t="s">
        <v>9</v>
      </c>
      <c r="C29" s="11"/>
      <c r="D29" s="8">
        <v>1705</v>
      </c>
      <c r="E29" s="12">
        <v>12</v>
      </c>
      <c r="F29" s="10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5" t="s">
        <v>10</v>
      </c>
      <c r="C30" s="11"/>
      <c r="D30" s="8">
        <v>2367</v>
      </c>
      <c r="E30" s="12">
        <v>12</v>
      </c>
      <c r="F30" s="10">
        <f t="shared" si="1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5" t="s">
        <v>11</v>
      </c>
      <c r="C31" s="11"/>
      <c r="D31" s="8">
        <v>2918</v>
      </c>
      <c r="E31" s="12">
        <v>12</v>
      </c>
      <c r="F31" s="10">
        <f t="shared" si="1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156" t="s">
        <v>12</v>
      </c>
      <c r="C32" s="157"/>
      <c r="D32" s="13"/>
      <c r="E32" s="13"/>
      <c r="F32" s="14">
        <f>SUM(F24:F31)</f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15" t="s">
        <v>13</v>
      </c>
      <c r="C33" s="13"/>
      <c r="D33" s="13"/>
      <c r="E33" s="13"/>
      <c r="F33" s="16" t="s">
        <v>85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156" t="s">
        <v>14</v>
      </c>
      <c r="C34" s="157"/>
      <c r="D34" s="13"/>
      <c r="E34" s="13"/>
      <c r="F34" s="14">
        <f>F32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3"/>
      <c r="C35" s="1"/>
      <c r="D35" s="1"/>
      <c r="E35" s="1"/>
      <c r="F35" s="1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">
      <c r="A36" s="1"/>
      <c r="B36" s="147" t="s">
        <v>19</v>
      </c>
      <c r="C36" s="148"/>
      <c r="D36" s="148"/>
      <c r="E36" s="148"/>
      <c r="F36" s="14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144" t="s">
        <v>20</v>
      </c>
      <c r="C37" s="145"/>
      <c r="D37" s="145"/>
      <c r="E37" s="145"/>
      <c r="F37" s="14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76" t="s">
        <v>21</v>
      </c>
      <c r="C38" s="115" t="s">
        <v>22</v>
      </c>
      <c r="D38" s="115"/>
      <c r="E38" s="115"/>
      <c r="F38" s="64" t="s">
        <v>23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76" t="s">
        <v>24</v>
      </c>
      <c r="C39" s="100"/>
      <c r="D39" s="100"/>
      <c r="E39" s="100"/>
      <c r="F39" s="6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76" t="s">
        <v>25</v>
      </c>
      <c r="C40" s="100"/>
      <c r="D40" s="100"/>
      <c r="E40" s="100"/>
      <c r="F40" s="6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76" t="s">
        <v>26</v>
      </c>
      <c r="C41" s="100"/>
      <c r="D41" s="100"/>
      <c r="E41" s="100"/>
      <c r="F41" s="6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76" t="s">
        <v>27</v>
      </c>
      <c r="C42" s="100"/>
      <c r="D42" s="100"/>
      <c r="E42" s="100"/>
      <c r="F42" s="6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76" t="s">
        <v>28</v>
      </c>
      <c r="C43" s="100"/>
      <c r="D43" s="100"/>
      <c r="E43" s="100"/>
      <c r="F43" s="6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20" t="s">
        <v>29</v>
      </c>
      <c r="C44" s="116"/>
      <c r="D44" s="117"/>
      <c r="E44" s="118"/>
      <c r="F44" s="6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77" t="s">
        <v>30</v>
      </c>
      <c r="C45" s="100"/>
      <c r="D45" s="100"/>
      <c r="E45" s="100"/>
      <c r="F45" s="6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93" t="s">
        <v>31</v>
      </c>
      <c r="C46" s="93"/>
      <c r="D46" s="93"/>
      <c r="E46" s="93"/>
      <c r="F46" s="14">
        <f>SUM(F39:F45)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108" t="s">
        <v>13</v>
      </c>
      <c r="C47" s="108"/>
      <c r="D47" s="108"/>
      <c r="E47" s="108"/>
      <c r="F47" s="21" t="s">
        <v>85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93" t="s">
        <v>14</v>
      </c>
      <c r="C48" s="93"/>
      <c r="D48" s="93"/>
      <c r="E48" s="93"/>
      <c r="F48" s="14">
        <f>F46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147" t="s">
        <v>32</v>
      </c>
      <c r="C51" s="148"/>
      <c r="D51" s="148"/>
      <c r="E51" s="148"/>
      <c r="F51" s="14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1"/>
      <c r="B52" s="144" t="s">
        <v>33</v>
      </c>
      <c r="C52" s="145"/>
      <c r="D52" s="145"/>
      <c r="E52" s="145"/>
      <c r="F52" s="14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68" t="s">
        <v>21</v>
      </c>
      <c r="C53" s="119" t="s">
        <v>22</v>
      </c>
      <c r="D53" s="119"/>
      <c r="E53" s="119"/>
      <c r="F53" s="67" t="s">
        <v>23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76" t="s">
        <v>30</v>
      </c>
      <c r="C54" s="100"/>
      <c r="D54" s="100"/>
      <c r="E54" s="100"/>
      <c r="F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77" t="s">
        <v>34</v>
      </c>
      <c r="C55" s="104"/>
      <c r="D55" s="104"/>
      <c r="E55" s="104"/>
      <c r="F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93" t="s">
        <v>31</v>
      </c>
      <c r="C56" s="93"/>
      <c r="D56" s="93"/>
      <c r="E56" s="93"/>
      <c r="F56" s="14">
        <f>SUM(F54:F55)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108" t="s">
        <v>13</v>
      </c>
      <c r="C57" s="108"/>
      <c r="D57" s="108"/>
      <c r="E57" s="108"/>
      <c r="F57" s="21" t="s">
        <v>85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150" t="s">
        <v>14</v>
      </c>
      <c r="C58" s="150"/>
      <c r="D58" s="150"/>
      <c r="E58" s="150"/>
      <c r="F58" s="14">
        <f>F56</f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7.25" customHeight="1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147" t="s">
        <v>35</v>
      </c>
      <c r="C61" s="148"/>
      <c r="D61" s="148"/>
      <c r="E61" s="148"/>
      <c r="F61" s="14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44" t="s">
        <v>36</v>
      </c>
      <c r="C62" s="145"/>
      <c r="D62" s="145"/>
      <c r="E62" s="145"/>
      <c r="F62" s="14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68" t="s">
        <v>21</v>
      </c>
      <c r="C63" s="94" t="s">
        <v>22</v>
      </c>
      <c r="D63" s="95"/>
      <c r="E63" s="96"/>
      <c r="F63" s="67" t="s">
        <v>23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76" t="s">
        <v>86</v>
      </c>
      <c r="C64" s="100"/>
      <c r="D64" s="100"/>
      <c r="E64" s="100"/>
      <c r="F64" s="80"/>
      <c r="G64" s="4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76" t="s">
        <v>38</v>
      </c>
      <c r="C65" s="100"/>
      <c r="D65" s="100"/>
      <c r="E65" s="100"/>
      <c r="F65" s="80"/>
      <c r="G65" s="4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76" t="s">
        <v>37</v>
      </c>
      <c r="C66" s="151"/>
      <c r="D66" s="151"/>
      <c r="E66" s="151"/>
      <c r="F66" s="8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hidden="1" customHeight="1" x14ac:dyDescent="0.2">
      <c r="A67" s="1"/>
      <c r="B67" s="20" t="s">
        <v>38</v>
      </c>
      <c r="C67" s="82"/>
      <c r="D67" s="83"/>
      <c r="E67" s="83"/>
      <c r="F67" s="8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76" t="s">
        <v>39</v>
      </c>
      <c r="C68" s="100"/>
      <c r="D68" s="100"/>
      <c r="E68" s="100"/>
      <c r="F68" s="8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hidden="1" customHeight="1" x14ac:dyDescent="0.2">
      <c r="A69" s="1"/>
      <c r="B69" s="20" t="s">
        <v>40</v>
      </c>
      <c r="C69" s="138"/>
      <c r="D69" s="139"/>
      <c r="E69" s="140"/>
      <c r="F69" s="8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hidden="1" customHeight="1" x14ac:dyDescent="0.2">
      <c r="A70" s="1"/>
      <c r="B70" s="20" t="s">
        <v>41</v>
      </c>
      <c r="C70" s="141"/>
      <c r="D70" s="142"/>
      <c r="E70" s="143"/>
      <c r="F70" s="8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76" t="s">
        <v>88</v>
      </c>
      <c r="C71" s="100"/>
      <c r="D71" s="100"/>
      <c r="E71" s="100"/>
      <c r="F71" s="8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76" t="s">
        <v>40</v>
      </c>
      <c r="C72" s="100"/>
      <c r="D72" s="100"/>
      <c r="E72" s="100"/>
      <c r="F72" s="8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76" t="s">
        <v>89</v>
      </c>
      <c r="C73" s="100"/>
      <c r="D73" s="100"/>
      <c r="E73" s="100"/>
      <c r="F73" s="8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76" t="s">
        <v>44</v>
      </c>
      <c r="C74" s="100"/>
      <c r="D74" s="100"/>
      <c r="E74" s="100"/>
      <c r="F74" s="8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76" t="s">
        <v>48</v>
      </c>
      <c r="C75" s="100"/>
      <c r="D75" s="100"/>
      <c r="E75" s="100"/>
      <c r="F75" s="8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76" t="s">
        <v>87</v>
      </c>
      <c r="C76" s="100"/>
      <c r="D76" s="100"/>
      <c r="E76" s="100"/>
      <c r="F76" s="8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76" t="s">
        <v>42</v>
      </c>
      <c r="C77" s="100"/>
      <c r="D77" s="100"/>
      <c r="E77" s="100"/>
      <c r="F77" s="8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hidden="1" customHeight="1" x14ac:dyDescent="0.2">
      <c r="A78" s="1"/>
      <c r="B78" s="20" t="s">
        <v>43</v>
      </c>
      <c r="C78" s="78"/>
      <c r="D78" s="79"/>
      <c r="E78" s="84"/>
      <c r="F78" s="8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hidden="1" customHeight="1" x14ac:dyDescent="0.2">
      <c r="A79" s="1"/>
      <c r="B79" s="20" t="s">
        <v>44</v>
      </c>
      <c r="C79" s="63"/>
      <c r="D79" s="73"/>
      <c r="E79" s="71"/>
      <c r="F79" s="8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hidden="1" customHeight="1" x14ac:dyDescent="0.2">
      <c r="A80" s="1"/>
      <c r="B80" s="20" t="s">
        <v>45</v>
      </c>
      <c r="C80" s="63"/>
      <c r="D80" s="73"/>
      <c r="E80" s="71"/>
      <c r="F80" s="8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hidden="1" customHeight="1" x14ac:dyDescent="0.2">
      <c r="A81" s="1"/>
      <c r="B81" s="20" t="s">
        <v>46</v>
      </c>
      <c r="C81" s="63"/>
      <c r="D81" s="73"/>
      <c r="E81" s="71"/>
      <c r="F81" s="8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hidden="1" customHeight="1" x14ac:dyDescent="0.2">
      <c r="A82" s="1"/>
      <c r="B82" s="20" t="s">
        <v>47</v>
      </c>
      <c r="C82" s="63"/>
      <c r="D82" s="73"/>
      <c r="E82" s="71"/>
      <c r="F82" s="8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hidden="1" customHeight="1" x14ac:dyDescent="0.2">
      <c r="A83" s="1"/>
      <c r="B83" s="20" t="s">
        <v>48</v>
      </c>
      <c r="C83" s="63"/>
      <c r="D83" s="73"/>
      <c r="E83" s="71"/>
      <c r="F83" s="8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hidden="1" customHeight="1" x14ac:dyDescent="0.2">
      <c r="A84" s="1"/>
      <c r="B84" s="20" t="s">
        <v>49</v>
      </c>
      <c r="C84" s="85"/>
      <c r="D84" s="74"/>
      <c r="E84" s="72"/>
      <c r="F84" s="8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76" t="s">
        <v>50</v>
      </c>
      <c r="C85" s="100"/>
      <c r="D85" s="100"/>
      <c r="E85" s="100"/>
      <c r="F85" s="8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76" t="s">
        <v>47</v>
      </c>
      <c r="C86" s="100"/>
      <c r="D86" s="100"/>
      <c r="E86" s="100"/>
      <c r="F86" s="8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76" t="s">
        <v>46</v>
      </c>
      <c r="C87" s="100"/>
      <c r="D87" s="100"/>
      <c r="E87" s="100"/>
      <c r="F87" s="8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76" t="s">
        <v>49</v>
      </c>
      <c r="C88" s="100"/>
      <c r="D88" s="100"/>
      <c r="E88" s="100"/>
      <c r="F88" s="8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76" t="s">
        <v>51</v>
      </c>
      <c r="C89" s="100"/>
      <c r="D89" s="100"/>
      <c r="E89" s="100"/>
      <c r="F89" s="8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77" t="s">
        <v>52</v>
      </c>
      <c r="C90" s="104"/>
      <c r="D90" s="104"/>
      <c r="E90" s="104"/>
      <c r="F90" s="8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93" t="s">
        <v>31</v>
      </c>
      <c r="C91" s="93"/>
      <c r="D91" s="93"/>
      <c r="E91" s="93"/>
      <c r="F91" s="14">
        <f>SUM(F64:F90)</f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86" t="s">
        <v>13</v>
      </c>
      <c r="C92" s="87"/>
      <c r="D92" s="66"/>
      <c r="E92" s="66"/>
      <c r="F92" s="21" t="s">
        <v>85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56" t="s">
        <v>14</v>
      </c>
      <c r="C93" s="157"/>
      <c r="D93" s="13"/>
      <c r="E93" s="13"/>
      <c r="F93" s="14">
        <f>F91</f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2"/>
      <c r="C95" s="1"/>
      <c r="D95" s="1"/>
      <c r="E95" s="2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23"/>
      <c r="C96" s="24"/>
      <c r="D96" s="24"/>
      <c r="E96" s="25" t="s">
        <v>53</v>
      </c>
      <c r="F96" s="26">
        <f>(F91+F56+F46+F32+F17)*0.1</f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47" t="s">
        <v>54</v>
      </c>
      <c r="C98" s="148"/>
      <c r="D98" s="148"/>
      <c r="E98" s="148"/>
      <c r="F98" s="14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44" t="s">
        <v>36</v>
      </c>
      <c r="C99" s="145"/>
      <c r="D99" s="145"/>
      <c r="E99" s="145"/>
      <c r="F99" s="14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68" t="s">
        <v>21</v>
      </c>
      <c r="C100" s="94" t="s">
        <v>22</v>
      </c>
      <c r="D100" s="95"/>
      <c r="E100" s="96"/>
      <c r="F100" s="67" t="s">
        <v>23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69"/>
      <c r="C101" s="162"/>
      <c r="D101" s="163"/>
      <c r="E101" s="164"/>
      <c r="F101" s="3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70" t="s">
        <v>90</v>
      </c>
      <c r="C102" s="100"/>
      <c r="D102" s="100"/>
      <c r="E102" s="100"/>
      <c r="F102" s="80">
        <f t="shared" ref="F102:F105" si="2">D102+E102</f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70" t="s">
        <v>91</v>
      </c>
      <c r="C103" s="105"/>
      <c r="D103" s="106"/>
      <c r="E103" s="107"/>
      <c r="F103" s="80">
        <f t="shared" si="2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70" t="s">
        <v>92</v>
      </c>
      <c r="C104" s="100"/>
      <c r="D104" s="100"/>
      <c r="E104" s="100"/>
      <c r="F104" s="80">
        <f t="shared" si="2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70" t="s">
        <v>93</v>
      </c>
      <c r="C105" s="100"/>
      <c r="D105" s="100"/>
      <c r="E105" s="100"/>
      <c r="F105" s="80">
        <f t="shared" si="2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01" t="s">
        <v>31</v>
      </c>
      <c r="C106" s="102"/>
      <c r="D106" s="102"/>
      <c r="E106" s="103"/>
      <c r="F106" s="14">
        <f>SUM(F101:F105)</f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29" t="s">
        <v>13</v>
      </c>
      <c r="C107" s="130"/>
      <c r="D107" s="130"/>
      <c r="E107" s="131"/>
      <c r="F107" s="21" t="s">
        <v>85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7" customHeight="1" x14ac:dyDescent="0.2">
      <c r="A108" s="1"/>
      <c r="B108" s="93" t="s">
        <v>14</v>
      </c>
      <c r="C108" s="93"/>
      <c r="D108" s="93"/>
      <c r="E108" s="93"/>
      <c r="F108" s="27">
        <f>F106</f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7" customHeight="1" x14ac:dyDescent="0.2">
      <c r="A110" s="1"/>
      <c r="B110" s="135" t="s">
        <v>56</v>
      </c>
      <c r="C110" s="136"/>
      <c r="D110" s="136"/>
      <c r="E110" s="136"/>
      <c r="F110" s="13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93" t="s">
        <v>57</v>
      </c>
      <c r="C111" s="93"/>
      <c r="D111" s="93"/>
      <c r="E111" s="93"/>
      <c r="F111" s="88" t="s">
        <v>94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 x14ac:dyDescent="0.2">
      <c r="A112" s="1"/>
      <c r="B112" s="92" t="s">
        <v>58</v>
      </c>
      <c r="C112" s="92"/>
      <c r="D112" s="92"/>
      <c r="E112" s="92"/>
      <c r="F112" s="89">
        <f>F17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"/>
      <c r="B113" s="92" t="s">
        <v>59</v>
      </c>
      <c r="C113" s="92"/>
      <c r="D113" s="92"/>
      <c r="E113" s="92"/>
      <c r="F113" s="89">
        <f>F32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customHeight="1" x14ac:dyDescent="0.2">
      <c r="A114" s="1"/>
      <c r="B114" s="97" t="s">
        <v>52</v>
      </c>
      <c r="C114" s="98"/>
      <c r="D114" s="98"/>
      <c r="E114" s="99"/>
      <c r="F114" s="28">
        <f>F46</f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92" t="s">
        <v>60</v>
      </c>
      <c r="C115" s="92"/>
      <c r="D115" s="92"/>
      <c r="E115" s="92"/>
      <c r="F115" s="89">
        <f>F91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92" t="s">
        <v>61</v>
      </c>
      <c r="C116" s="92"/>
      <c r="D116" s="92"/>
      <c r="E116" s="92"/>
      <c r="F116" s="89">
        <f>F56</f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92" t="s">
        <v>55</v>
      </c>
      <c r="C117" s="92"/>
      <c r="D117" s="92"/>
      <c r="E117" s="92"/>
      <c r="F117" s="89">
        <f>F106</f>
        <v>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93" t="s">
        <v>62</v>
      </c>
      <c r="C118" s="93"/>
      <c r="D118" s="93"/>
      <c r="E118" s="93"/>
      <c r="F118" s="90">
        <f>SUM(F112:F117)</f>
        <v>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 thickBo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9.25" customHeight="1" x14ac:dyDescent="0.2">
      <c r="A120" s="1"/>
      <c r="B120" s="132" t="s">
        <v>63</v>
      </c>
      <c r="C120" s="133"/>
      <c r="D120" s="133"/>
      <c r="E120" s="133"/>
      <c r="F120" s="13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23" t="s">
        <v>64</v>
      </c>
      <c r="C121" s="124"/>
      <c r="D121" s="124"/>
      <c r="E121" s="125"/>
      <c r="F121" s="29" t="s">
        <v>65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7" customHeight="1" x14ac:dyDescent="0.2">
      <c r="A122" s="1"/>
      <c r="B122" s="126" t="s">
        <v>66</v>
      </c>
      <c r="C122" s="127"/>
      <c r="D122" s="127"/>
      <c r="E122" s="128"/>
      <c r="F122" s="30">
        <f>(SUM(F114:F117)+F112)*0.25</f>
        <v>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2.5" customHeight="1" thickBot="1" x14ac:dyDescent="0.25">
      <c r="A123" s="1"/>
      <c r="B123" s="91"/>
      <c r="C123" s="91"/>
      <c r="D123" s="91"/>
      <c r="E123" s="91"/>
      <c r="F123" s="7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.5" customHeight="1" x14ac:dyDescent="0.2">
      <c r="A124" s="1"/>
      <c r="B124" s="109" t="s">
        <v>109</v>
      </c>
      <c r="C124" s="110"/>
      <c r="D124" s="110"/>
      <c r="E124" s="110"/>
      <c r="F124" s="11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2.25" customHeight="1" thickBot="1" x14ac:dyDescent="0.25">
      <c r="A125" s="1"/>
      <c r="B125" s="112"/>
      <c r="C125" s="113"/>
      <c r="D125" s="113"/>
      <c r="E125" s="113"/>
      <c r="F125" s="11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thickBo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48.75" customHeight="1" thickBot="1" x14ac:dyDescent="0.3">
      <c r="A127" s="1"/>
      <c r="B127" s="120" t="s">
        <v>110</v>
      </c>
      <c r="C127" s="121"/>
      <c r="D127" s="121"/>
      <c r="E127" s="121"/>
      <c r="F127" s="12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" customHeight="1" x14ac:dyDescent="0.2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" customHeight="1" x14ac:dyDescent="0.2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" customHeight="1" x14ac:dyDescent="0.2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" customHeight="1" x14ac:dyDescent="0.2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" customHeight="1" x14ac:dyDescent="0.2">
      <c r="A1005" s="1"/>
      <c r="B1005" s="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" customHeight="1" x14ac:dyDescent="0.2">
      <c r="A1006" s="1"/>
      <c r="B1006" s="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" customHeight="1" x14ac:dyDescent="0.2">
      <c r="A1007" s="1"/>
      <c r="B1007" s="2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" customHeight="1" x14ac:dyDescent="0.2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" customHeight="1" x14ac:dyDescent="0.2">
      <c r="A1009" s="1"/>
      <c r="B1009" s="2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" customHeight="1" x14ac:dyDescent="0.2">
      <c r="A1010" s="1"/>
      <c r="B1010" s="2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" customHeight="1" x14ac:dyDescent="0.2">
      <c r="A1011" s="1"/>
      <c r="B1011" s="2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" customHeight="1" x14ac:dyDescent="0.2">
      <c r="A1012" s="1"/>
      <c r="B1012" s="2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" customHeight="1" x14ac:dyDescent="0.2">
      <c r="A1013" s="1"/>
      <c r="B1013" s="2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" customHeight="1" x14ac:dyDescent="0.2">
      <c r="A1014" s="1"/>
      <c r="B1014" s="2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" customHeight="1" x14ac:dyDescent="0.2">
      <c r="A1015" s="1"/>
      <c r="B1015" s="2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" customHeight="1" x14ac:dyDescent="0.2">
      <c r="A1016" s="1"/>
      <c r="B1016" s="2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" customHeight="1" x14ac:dyDescent="0.2">
      <c r="A1017" s="1"/>
      <c r="B1017" s="2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</sheetData>
  <mergeCells count="82">
    <mergeCell ref="C2:F2"/>
    <mergeCell ref="C3:F3"/>
    <mergeCell ref="B17:C17"/>
    <mergeCell ref="B19:C19"/>
    <mergeCell ref="B9:F9"/>
    <mergeCell ref="B8:F8"/>
    <mergeCell ref="B6:F6"/>
    <mergeCell ref="B51:F51"/>
    <mergeCell ref="B52:F52"/>
    <mergeCell ref="B36:F36"/>
    <mergeCell ref="B37:F37"/>
    <mergeCell ref="B21:F21"/>
    <mergeCell ref="B22:F22"/>
    <mergeCell ref="B25:F25"/>
    <mergeCell ref="B32:C32"/>
    <mergeCell ref="B34:C34"/>
    <mergeCell ref="B48:E48"/>
    <mergeCell ref="C53:E53"/>
    <mergeCell ref="B127:F127"/>
    <mergeCell ref="B121:E121"/>
    <mergeCell ref="B122:E122"/>
    <mergeCell ref="B107:E107"/>
    <mergeCell ref="B120:F120"/>
    <mergeCell ref="B110:F110"/>
    <mergeCell ref="B108:E108"/>
    <mergeCell ref="C69:E69"/>
    <mergeCell ref="C70:E70"/>
    <mergeCell ref="B62:F62"/>
    <mergeCell ref="B61:F61"/>
    <mergeCell ref="B58:E58"/>
    <mergeCell ref="C63:E63"/>
    <mergeCell ref="C64:E64"/>
    <mergeCell ref="C43:E43"/>
    <mergeCell ref="C44:E44"/>
    <mergeCell ref="C45:E45"/>
    <mergeCell ref="B46:E46"/>
    <mergeCell ref="B47:E47"/>
    <mergeCell ref="C38:E38"/>
    <mergeCell ref="C39:E39"/>
    <mergeCell ref="C40:E40"/>
    <mergeCell ref="C41:E41"/>
    <mergeCell ref="C42:E42"/>
    <mergeCell ref="C54:E54"/>
    <mergeCell ref="C55:E55"/>
    <mergeCell ref="B56:E56"/>
    <mergeCell ref="B57:E57"/>
    <mergeCell ref="B124:F125"/>
    <mergeCell ref="C65:E65"/>
    <mergeCell ref="C66:E66"/>
    <mergeCell ref="C68:E68"/>
    <mergeCell ref="B99:F99"/>
    <mergeCell ref="C101:E101"/>
    <mergeCell ref="B93:C93"/>
    <mergeCell ref="B98:F98"/>
    <mergeCell ref="C71:E71"/>
    <mergeCell ref="C72:E72"/>
    <mergeCell ref="C73:E73"/>
    <mergeCell ref="C74:E74"/>
    <mergeCell ref="C75:E75"/>
    <mergeCell ref="C76:E76"/>
    <mergeCell ref="C77:E77"/>
    <mergeCell ref="C85:E85"/>
    <mergeCell ref="C86:E86"/>
    <mergeCell ref="C87:E87"/>
    <mergeCell ref="B91:E91"/>
    <mergeCell ref="B111:E111"/>
    <mergeCell ref="C88:E88"/>
    <mergeCell ref="C89:E89"/>
    <mergeCell ref="C90:E90"/>
    <mergeCell ref="C102:E102"/>
    <mergeCell ref="C103:E103"/>
    <mergeCell ref="B117:E117"/>
    <mergeCell ref="B118:E118"/>
    <mergeCell ref="C100:E100"/>
    <mergeCell ref="B112:E112"/>
    <mergeCell ref="B113:E113"/>
    <mergeCell ref="B114:E114"/>
    <mergeCell ref="B115:E115"/>
    <mergeCell ref="B116:E116"/>
    <mergeCell ref="C104:E104"/>
    <mergeCell ref="C105:E105"/>
    <mergeCell ref="B106:E106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0BAC8-698F-49EA-A2FD-6E064084026A}">
  <dimension ref="A1:O35"/>
  <sheetViews>
    <sheetView workbookViewId="0">
      <selection activeCell="H26" sqref="H26"/>
    </sheetView>
  </sheetViews>
  <sheetFormatPr defaultColWidth="8.375" defaultRowHeight="14.25" x14ac:dyDescent="0.2"/>
  <cols>
    <col min="1" max="1" width="32.75" style="33" customWidth="1"/>
    <col min="2" max="2" width="26.375" style="33" customWidth="1"/>
    <col min="3" max="4" width="12.875" style="33" customWidth="1"/>
    <col min="5" max="5" width="13.125" style="32" customWidth="1"/>
    <col min="6" max="6" width="11.75" style="32" customWidth="1"/>
    <col min="7" max="7" width="12.875" style="32" customWidth="1"/>
    <col min="8" max="8" width="12.875" style="33" customWidth="1"/>
    <col min="9" max="16384" width="8.375" style="33"/>
  </cols>
  <sheetData>
    <row r="1" spans="1:15" ht="15" x14ac:dyDescent="0.25">
      <c r="A1" s="172"/>
      <c r="B1" s="172"/>
      <c r="C1" s="172"/>
      <c r="D1" s="172"/>
    </row>
    <row r="2" spans="1:15" ht="18.75" x14ac:dyDescent="0.3">
      <c r="A2" s="173" t="s">
        <v>68</v>
      </c>
      <c r="B2" s="173"/>
      <c r="C2" s="173"/>
      <c r="D2" s="173"/>
      <c r="E2" s="173"/>
      <c r="F2" s="173"/>
      <c r="G2" s="173"/>
    </row>
    <row r="3" spans="1:15" x14ac:dyDescent="0.2">
      <c r="A3" s="165" t="s">
        <v>81</v>
      </c>
      <c r="B3" s="166"/>
      <c r="C3" s="166"/>
      <c r="D3" s="166"/>
      <c r="E3" s="166"/>
      <c r="F3" s="36"/>
      <c r="G3" s="36"/>
    </row>
    <row r="4" spans="1:15" ht="15" thickBot="1" x14ac:dyDescent="0.25">
      <c r="C4" s="34"/>
      <c r="D4" s="35"/>
      <c r="E4" s="36"/>
      <c r="F4" s="174"/>
      <c r="G4" s="174"/>
    </row>
    <row r="5" spans="1:15" ht="20.25" customHeight="1" thickBot="1" x14ac:dyDescent="0.25">
      <c r="A5" s="175" t="s">
        <v>67</v>
      </c>
      <c r="B5" s="176"/>
      <c r="C5" s="176" t="s">
        <v>99</v>
      </c>
      <c r="D5" s="176"/>
      <c r="E5" s="177"/>
      <c r="F5" s="178" t="s">
        <v>82</v>
      </c>
      <c r="G5" s="179"/>
    </row>
    <row r="6" spans="1:15" ht="57" x14ac:dyDescent="0.2">
      <c r="A6" s="37" t="s">
        <v>98</v>
      </c>
      <c r="B6" s="38" t="s">
        <v>97</v>
      </c>
      <c r="C6" s="39" t="s">
        <v>100</v>
      </c>
      <c r="D6" s="39" t="s">
        <v>101</v>
      </c>
      <c r="E6" s="38" t="s">
        <v>102</v>
      </c>
      <c r="F6" s="37" t="s">
        <v>103</v>
      </c>
      <c r="G6" s="40" t="s">
        <v>80</v>
      </c>
    </row>
    <row r="7" spans="1:15" x14ac:dyDescent="0.2">
      <c r="A7" s="49"/>
      <c r="B7" s="50"/>
      <c r="C7" s="51"/>
      <c r="D7" s="52"/>
      <c r="E7" s="41">
        <f t="shared" ref="E7:E16" si="0">C7*D7</f>
        <v>0</v>
      </c>
      <c r="F7" s="58">
        <v>0</v>
      </c>
      <c r="G7" s="59"/>
      <c r="I7" s="62" t="s">
        <v>105</v>
      </c>
      <c r="J7" s="62"/>
      <c r="K7" s="62"/>
      <c r="L7" s="62"/>
      <c r="M7" s="62"/>
      <c r="N7" s="62"/>
      <c r="O7" s="61"/>
    </row>
    <row r="8" spans="1:15" x14ac:dyDescent="0.2">
      <c r="A8" s="53"/>
      <c r="B8" s="50"/>
      <c r="C8" s="51"/>
      <c r="D8" s="52"/>
      <c r="E8" s="41">
        <f t="shared" si="0"/>
        <v>0</v>
      </c>
      <c r="F8" s="58">
        <v>0</v>
      </c>
      <c r="G8" s="59"/>
      <c r="I8" s="62" t="s">
        <v>106</v>
      </c>
      <c r="J8" s="62"/>
      <c r="K8" s="62"/>
      <c r="L8" s="62"/>
      <c r="M8" s="62"/>
      <c r="N8" s="62"/>
      <c r="O8" s="61"/>
    </row>
    <row r="9" spans="1:15" x14ac:dyDescent="0.2">
      <c r="A9" s="53"/>
      <c r="B9" s="50"/>
      <c r="C9" s="51"/>
      <c r="D9" s="52"/>
      <c r="E9" s="41">
        <f t="shared" si="0"/>
        <v>0</v>
      </c>
      <c r="F9" s="58">
        <v>0</v>
      </c>
      <c r="G9" s="59"/>
      <c r="I9" s="62"/>
      <c r="J9" s="62"/>
      <c r="K9" s="62"/>
      <c r="L9" s="62"/>
      <c r="M9" s="62"/>
      <c r="N9" s="62"/>
      <c r="O9" s="61"/>
    </row>
    <row r="10" spans="1:15" x14ac:dyDescent="0.2">
      <c r="A10" s="53"/>
      <c r="B10" s="50"/>
      <c r="C10" s="51"/>
      <c r="D10" s="52"/>
      <c r="E10" s="41">
        <f t="shared" si="0"/>
        <v>0</v>
      </c>
      <c r="F10" s="58">
        <v>0</v>
      </c>
      <c r="G10" s="59"/>
      <c r="I10" s="62"/>
      <c r="J10" s="62"/>
      <c r="K10" s="62"/>
      <c r="L10" s="62"/>
      <c r="M10" s="62"/>
      <c r="N10" s="62"/>
    </row>
    <row r="11" spans="1:15" x14ac:dyDescent="0.2">
      <c r="A11" s="53"/>
      <c r="B11" s="50"/>
      <c r="C11" s="51"/>
      <c r="D11" s="52"/>
      <c r="E11" s="41">
        <f t="shared" si="0"/>
        <v>0</v>
      </c>
      <c r="F11" s="58">
        <v>0</v>
      </c>
      <c r="G11" s="59"/>
    </row>
    <row r="12" spans="1:15" x14ac:dyDescent="0.2">
      <c r="A12" s="53"/>
      <c r="B12" s="50"/>
      <c r="C12" s="51"/>
      <c r="D12" s="52"/>
      <c r="E12" s="41">
        <f t="shared" si="0"/>
        <v>0</v>
      </c>
      <c r="F12" s="58">
        <v>0</v>
      </c>
      <c r="G12" s="59"/>
    </row>
    <row r="13" spans="1:15" x14ac:dyDescent="0.2">
      <c r="A13" s="53"/>
      <c r="B13" s="50"/>
      <c r="C13" s="51"/>
      <c r="D13" s="52"/>
      <c r="E13" s="41">
        <f t="shared" si="0"/>
        <v>0</v>
      </c>
      <c r="F13" s="58">
        <v>0</v>
      </c>
      <c r="G13" s="59"/>
    </row>
    <row r="14" spans="1:15" x14ac:dyDescent="0.2">
      <c r="A14" s="53"/>
      <c r="B14" s="50"/>
      <c r="C14" s="51"/>
      <c r="D14" s="52"/>
      <c r="E14" s="41">
        <f t="shared" si="0"/>
        <v>0</v>
      </c>
      <c r="F14" s="58">
        <v>0</v>
      </c>
      <c r="G14" s="59"/>
    </row>
    <row r="15" spans="1:15" x14ac:dyDescent="0.2">
      <c r="A15" s="53"/>
      <c r="B15" s="50"/>
      <c r="C15" s="51"/>
      <c r="D15" s="52"/>
      <c r="E15" s="41">
        <f t="shared" si="0"/>
        <v>0</v>
      </c>
      <c r="F15" s="58">
        <v>0</v>
      </c>
      <c r="G15" s="59"/>
    </row>
    <row r="16" spans="1:15" ht="15" thickBot="1" x14ac:dyDescent="0.25">
      <c r="A16" s="54"/>
      <c r="B16" s="55"/>
      <c r="C16" s="56"/>
      <c r="D16" s="57"/>
      <c r="E16" s="42">
        <f t="shared" si="0"/>
        <v>0</v>
      </c>
      <c r="F16" s="58">
        <v>0</v>
      </c>
      <c r="G16" s="60"/>
    </row>
    <row r="17" spans="1:8" ht="15" thickBot="1" x14ac:dyDescent="0.25">
      <c r="A17" s="167"/>
      <c r="B17" s="168"/>
      <c r="C17" s="168"/>
      <c r="D17" s="168"/>
      <c r="E17" s="168"/>
      <c r="F17" s="168"/>
      <c r="G17" s="168"/>
      <c r="H17" s="43"/>
    </row>
    <row r="18" spans="1:8" ht="15" thickBot="1" x14ac:dyDescent="0.25">
      <c r="A18" s="167"/>
      <c r="B18" s="168"/>
      <c r="C18" s="168"/>
      <c r="D18" s="168"/>
      <c r="E18" s="168"/>
      <c r="F18" s="168"/>
      <c r="G18" s="169"/>
      <c r="H18" s="43"/>
    </row>
    <row r="19" spans="1:8" ht="15.75" thickBot="1" x14ac:dyDescent="0.3">
      <c r="A19" s="170" t="s">
        <v>104</v>
      </c>
      <c r="B19" s="171"/>
      <c r="C19" s="171"/>
      <c r="D19" s="171"/>
      <c r="E19" s="44">
        <f>SUM(E7:E16)</f>
        <v>0</v>
      </c>
      <c r="F19" s="44">
        <f>SUM(F7:F16)</f>
        <v>0</v>
      </c>
      <c r="G19" s="44">
        <f>SUM(G7:G16)</f>
        <v>0</v>
      </c>
      <c r="H19" s="35"/>
    </row>
    <row r="20" spans="1:8" ht="15" x14ac:dyDescent="0.25">
      <c r="A20" s="35"/>
      <c r="B20" s="45"/>
      <c r="C20" s="45"/>
      <c r="D20" s="46"/>
      <c r="E20" s="36"/>
      <c r="F20" s="36"/>
      <c r="G20" s="36"/>
    </row>
    <row r="21" spans="1:8" ht="15" hidden="1" x14ac:dyDescent="0.25">
      <c r="A21" s="46"/>
      <c r="B21" s="46"/>
      <c r="C21" s="46"/>
      <c r="D21" s="46"/>
      <c r="E21" s="36"/>
      <c r="F21" s="36"/>
      <c r="G21" s="36"/>
      <c r="H21" s="35"/>
    </row>
    <row r="22" spans="1:8" ht="15" x14ac:dyDescent="0.25">
      <c r="A22" s="35"/>
      <c r="B22" s="45"/>
      <c r="C22" s="45"/>
      <c r="D22" s="47"/>
      <c r="E22" s="36"/>
      <c r="F22" s="36"/>
      <c r="G22" s="36"/>
    </row>
    <row r="25" spans="1:8" x14ac:dyDescent="0.2">
      <c r="A25" s="33" t="s">
        <v>107</v>
      </c>
      <c r="B25" s="33" t="s">
        <v>69</v>
      </c>
    </row>
    <row r="26" spans="1:8" x14ac:dyDescent="0.2">
      <c r="B26" s="33" t="s">
        <v>70</v>
      </c>
    </row>
    <row r="27" spans="1:8" x14ac:dyDescent="0.2">
      <c r="B27" s="33" t="s">
        <v>71</v>
      </c>
    </row>
    <row r="28" spans="1:8" x14ac:dyDescent="0.2">
      <c r="B28" s="33" t="s">
        <v>79</v>
      </c>
    </row>
    <row r="29" spans="1:8" x14ac:dyDescent="0.2">
      <c r="B29" s="33" t="s">
        <v>72</v>
      </c>
    </row>
    <row r="30" spans="1:8" x14ac:dyDescent="0.2">
      <c r="B30" s="33" t="s">
        <v>73</v>
      </c>
    </row>
    <row r="31" spans="1:8" x14ac:dyDescent="0.2">
      <c r="B31" s="33" t="s">
        <v>75</v>
      </c>
    </row>
    <row r="32" spans="1:8" x14ac:dyDescent="0.2">
      <c r="B32" s="33" t="s">
        <v>74</v>
      </c>
    </row>
    <row r="33" spans="2:2" x14ac:dyDescent="0.2">
      <c r="B33" s="33" t="s">
        <v>76</v>
      </c>
    </row>
    <row r="34" spans="2:2" x14ac:dyDescent="0.2">
      <c r="B34" s="33" t="s">
        <v>78</v>
      </c>
    </row>
    <row r="35" spans="2:2" x14ac:dyDescent="0.2">
      <c r="B35" s="33" t="s">
        <v>77</v>
      </c>
    </row>
  </sheetData>
  <mergeCells count="10">
    <mergeCell ref="A3:E3"/>
    <mergeCell ref="A17:G17"/>
    <mergeCell ref="A18:G18"/>
    <mergeCell ref="A19:D19"/>
    <mergeCell ref="A1:D1"/>
    <mergeCell ref="A2:G2"/>
    <mergeCell ref="F4:G4"/>
    <mergeCell ref="A5:B5"/>
    <mergeCell ref="C5:E5"/>
    <mergeCell ref="F5:G5"/>
  </mergeCells>
  <dataValidations count="1">
    <dataValidation type="list" allowBlank="1" showInputMessage="1" showErrorMessage="1" sqref="B7:B16" xr:uid="{5D4EA735-D3E5-4861-B03F-7C9DE534BD94}">
      <formula1>$B$25:$B$35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CoC Budget Template</vt:lpstr>
      <vt:lpstr>Staffing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Hannah L.</dc:creator>
  <cp:lastModifiedBy>Howard Burchman</cp:lastModifiedBy>
  <dcterms:created xsi:type="dcterms:W3CDTF">2020-04-30T16:05:49Z</dcterms:created>
  <dcterms:modified xsi:type="dcterms:W3CDTF">2022-05-19T20:38:32Z</dcterms:modified>
</cp:coreProperties>
</file>